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RE-I_maluch\Publikacje na stronie internetowej\Zalaczniki_podmioty_NIEPUBLICZNE_tworzenie_i_funkcjonowanie\Załączniki podmioty NIEPUBLICZNE - tworzenie i funkcjonowanie\Funkcjonowanie\"/>
    </mc:Choice>
  </mc:AlternateContent>
  <bookViews>
    <workbookView xWindow="720" yWindow="390" windowWidth="22755" windowHeight="969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42" i="1" l="1"/>
  <c r="E42" i="1" s="1"/>
  <c r="C38" i="1" l="1"/>
  <c r="C35" i="1"/>
  <c r="E49" i="1" l="1"/>
  <c r="C49" i="1"/>
  <c r="E35" i="1"/>
  <c r="E38" i="1"/>
  <c r="C55" i="1"/>
  <c r="D55" i="1" s="1"/>
  <c r="E63" i="1"/>
  <c r="E62" i="1"/>
  <c r="E61" i="1"/>
  <c r="E57" i="1"/>
  <c r="E56" i="1"/>
  <c r="E54" i="1"/>
  <c r="E53" i="1"/>
  <c r="D57" i="1"/>
  <c r="D56" i="1"/>
  <c r="D54" i="1"/>
  <c r="D53" i="1"/>
  <c r="C52" i="1"/>
  <c r="E52" i="1" s="1"/>
  <c r="C58" i="1"/>
  <c r="E58" i="1" s="1"/>
  <c r="C48" i="1" l="1"/>
  <c r="F55" i="1"/>
  <c r="E50" i="1"/>
  <c r="F53" i="1"/>
  <c r="F56" i="1"/>
  <c r="F52" i="1"/>
  <c r="D58" i="1"/>
  <c r="F57" i="1" s="1"/>
  <c r="D52" i="1"/>
  <c r="F51" i="1" s="1"/>
  <c r="E55" i="1"/>
  <c r="F54" i="1" s="1"/>
</calcChain>
</file>

<file path=xl/sharedStrings.xml><?xml version="1.0" encoding="utf-8"?>
<sst xmlns="http://schemas.openxmlformats.org/spreadsheetml/2006/main" count="94" uniqueCount="69">
  <si>
    <t>Nazwa odbiorcy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</si>
  <si>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</si>
  <si>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</si>
  <si>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</si>
  <si>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</si>
  <si>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</si>
  <si>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</si>
  <si>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</si>
  <si>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</si>
  <si>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</si>
  <si>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</si>
  <si>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Data wpisu do rejestru żłobków i klubów dziecięcych lub wykazu dziennych opiekunów</t>
  </si>
  <si>
    <t>Adres instytucji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</si>
  <si>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</si>
  <si>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</si>
  <si>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</si>
  <si>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PODPIS:</t>
  </si>
  <si>
    <t>UWAGI:</t>
  </si>
  <si>
    <t>Adres odbiorcy</t>
  </si>
  <si>
    <t>Data uruchomienia instytucji (obsadzenia miejsc)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</si>
  <si>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</si>
  <si>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</si>
  <si>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</si>
  <si>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</si>
  <si>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Rok</t>
  </si>
  <si>
    <t>Refundacja</t>
  </si>
  <si>
    <t>miesiące od - do</t>
  </si>
  <si>
    <t>Nazwa banku, w którym prowadzony jest rachunek</t>
  </si>
  <si>
    <t>wypłacona dotychczas z okresu 12 miesięcy:</t>
  </si>
  <si>
    <t>wypłacona dotychczas z okresu 24 miesięcy:</t>
  </si>
  <si>
    <t>W tym:</t>
  </si>
  <si>
    <t xml:space="preserve">Środki krajowe do FERS § 2009  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</si>
  <si>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</si>
  <si>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</si>
  <si>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</si>
  <si>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</si>
  <si>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</si>
  <si>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 xml:space="preserve">Informacja za 3 miesiące poprzedzające miesiąc, na który przekazywana jest zaliczka 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</si>
  <si>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</si>
  <si>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</si>
  <si>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</si>
  <si>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</si>
  <si>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r>
      <rPr>
        <b/>
        <sz val="11"/>
        <color theme="1"/>
        <rFont val="Calibri"/>
        <family val="2"/>
        <charset val="238"/>
        <scheme val="minor"/>
      </rPr>
      <t xml:space="preserve">Tak / Nie / Nie dotyczy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</si>
  <si>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</si>
  <si>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>Tak / Nie</t>
    </r>
    <r>
      <rPr>
        <sz val="11"/>
        <color theme="1"/>
        <rFont val="Calibri"/>
        <family val="2"/>
        <charset val="238"/>
        <scheme val="minor"/>
      </rPr>
      <t xml:space="preserve"> (niepotrzebne skreślić)</t>
    </r>
  </si>
  <si>
    <t>Wszyscy rodzice dzieci, na które złożono wniosek o dofinansowanie funkcjonowania miejsc, zostali poinformowani o miesięcznej kwocie dofinansowania, wysokości obniżenia opłaty
przyznanego dofinansowania na 1 miejsce oraz o okresie dofinansowania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</si>
  <si>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</si>
  <si>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</si>
  <si>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Liczba miejsc opieki, obsadzonych w miesiącu złożenia wniosku:</t>
  </si>
  <si>
    <t>Liczba miejsc opieki, obsadzonych w miesiącu poprzedzającym złożenie wniosku:</t>
  </si>
  <si>
    <t>Liczba miejsc opieki, obsadzonych dwa miesiące przed złożeniem wniosku:</t>
  </si>
  <si>
    <t xml:space="preserve">Środki FERS § 2007 </t>
  </si>
  <si>
    <t xml:space="preserve">Dokonane zostało obniżenia miesięcznych opłat rodziców za pobyt dziecka zgodnie z pkt 4.3.4 Programu rozwoju instytucji opieki nad dziećmi w wieku do lat 3 Aktywny Maluch 2022-2029 o kwotę miesięcznego dofinansowania w okresie poprzedzającym złożenie wniosku od momentu uruchomienia miejsc (obniżenie zostanie dokonane - w przypadku wniosku o refundację) </t>
  </si>
  <si>
    <r>
      <t xml:space="preserve">Dołączono listę dzieci za każdy miesiąc dofinansowania </t>
    </r>
    <r>
      <rPr>
        <i/>
        <sz val="11"/>
        <color theme="1"/>
        <rFont val="Calibri"/>
        <family val="2"/>
        <charset val="238"/>
        <scheme val="minor"/>
      </rPr>
      <t>(Ewentualne brakujące listy należy przedłożyć wraz ze sprawozdaniem)</t>
    </r>
  </si>
  <si>
    <t>W każdym miesiącu spełnione były warunki trwałości obsadzonych miejsc.</t>
  </si>
  <si>
    <t>................................................</t>
  </si>
  <si>
    <t>Uwaga! Do wniosku składanego po zakończeniu pierwszego 12- miesięcznego lub drugiego 24-miesięcznego okresu funkcjonowania należy  załączyć część II wniosku - informację o liczbie miejsc, na które przysługiwało dofinansowanie.</t>
  </si>
  <si>
    <t>Załącznik nr 2 - wypłata środków na funkcjonowanie miejsc - cz. I</t>
  </si>
  <si>
    <t>Dane odbiorcy wypłaty (ostatecznego odbiorcy wsparcia):</t>
  </si>
  <si>
    <t>Uwaga! W celu otrzymania zaliczki na miesiąc następny po miesiącu złożenia wniosku, w terminie do 20 dnia miesiąca poprzedzającego, wniosek należy złożyć najpóźniej do 5 dnia miesiąca poprzedzającego. Wnioski złożone po tej dacie realizowane będą niezwłocznie, ale termin wypłaty nie jest gwarantowany i zależeć będzie od harmonogramu przedstawionego Wojewodzie przez płatnika środków.</t>
  </si>
  <si>
    <t>Ostateczny odbiorca wsparcia potwierdza, że korzysta z okresu płatności innego niż wskazany w Programie Aktywny Maluch 2022-2029 z przyczyn wyłącznie od siebie zależnych</t>
  </si>
  <si>
    <t>Dane OOW i instytucji</t>
  </si>
  <si>
    <t>Zaliczka</t>
  </si>
  <si>
    <t>Wniosek o uruchomienie środków na funkcjonowanie
w ramach Programu rozwoju instytucji opieki nad dziećmi w wieku do lat 3 „Aktywny Maluch” 2022-2029</t>
  </si>
  <si>
    <t xml:space="preserve">Numer Umowy na funkcjonowanie </t>
  </si>
  <si>
    <r>
      <t xml:space="preserve">Liczba utworzonych miejsc opieki w instytucji, której dotyczy wniosek - zgodnie z umową na </t>
    </r>
    <r>
      <rPr>
        <b/>
        <sz val="12"/>
        <color theme="1"/>
        <rFont val="Calibri"/>
        <family val="2"/>
        <charset val="238"/>
        <scheme val="minor"/>
      </rPr>
      <t xml:space="preserve">tworzenie </t>
    </r>
    <r>
      <rPr>
        <b/>
        <sz val="11"/>
        <color theme="1"/>
        <rFont val="Calibri"/>
        <family val="2"/>
        <charset val="238"/>
        <scheme val="minor"/>
      </rPr>
      <t>miejsc nr  .....</t>
    </r>
  </si>
  <si>
    <t>Środki z tytułu gotowości,o której mowa w par. 1 ust. 6 umowy</t>
  </si>
  <si>
    <r>
      <t xml:space="preserve">W przypadku wystąpienia o środki z tytułu gotowości do objęcia dzieci opieką, o których mowa w par. 1 ust. 6 umowy, prowadzona była rekrutacja na nieobsadzone miejsca, przy czym: a) miejsca pozostawały w gotowości do obsadzenia b) zatrudniony był personel niezbędny do obsadzenia również miejsc pozostających w gotowości c) prowadzono rekrutację według obniżonej opłaty poprzez ................................................................................ </t>
    </r>
    <r>
      <rPr>
        <i/>
        <sz val="11"/>
        <color theme="1"/>
        <rFont val="Calibri"/>
        <family val="2"/>
        <charset val="238"/>
        <scheme val="minor"/>
      </rPr>
      <t>(należy dołączyć dokumenty potwierdzające zatrudnienie personelu i prowadzenie rekrutacji według obniżonej opłaty)</t>
    </r>
  </si>
  <si>
    <r>
      <rPr>
        <b/>
        <sz val="11"/>
        <color theme="1"/>
        <rFont val="Calibri"/>
        <family val="2"/>
        <charset val="238"/>
        <scheme val="minor"/>
      </rPr>
      <t xml:space="preserve">Tak / Nie/Nie dotyczy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</si>
</sst>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0" borderId="1" xfId="0" applyFill="1" applyBorder="1" applyAlignment="1">
      <alignment horizontal="right"/>
    </xf>
    <xf numFmtId="1" fontId="0" fillId="0" borderId="1" xfId="0" applyNumberFormat="1" applyFont="1" applyFill="1" applyBorder="1" applyAlignment="1"/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4" fontId="0" fillId="3" borderId="12" xfId="0" applyNumberFormat="1" applyFill="1" applyBorder="1"/>
    <xf numFmtId="1" fontId="0" fillId="0" borderId="11" xfId="0" applyNumberFormat="1" applyFont="1" applyFill="1" applyBorder="1" applyAlignment="1"/>
    <xf numFmtId="165" fontId="0" fillId="3" borderId="11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4" borderId="5" xfId="0" applyFill="1" applyBorder="1" applyAlignment="1">
      <alignment horizontal="right"/>
    </xf>
    <xf numFmtId="0" fontId="0" fillId="0" borderId="1" xfId="0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4" borderId="11" xfId="0" applyNumberFormat="1" applyFill="1" applyBorder="1" applyAlignment="1"/>
    <xf numFmtId="0" fontId="0" fillId="4" borderId="9" xfId="0" applyFill="1" applyBorder="1" applyAlignment="1"/>
    <xf numFmtId="0" fontId="0" fillId="0" borderId="1" xfId="0" applyBorder="1" applyAlignment="1">
      <alignment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8" xfId="0" applyBorder="1" applyAlignment="1"/>
    <xf numFmtId="0" fontId="3" fillId="2" borderId="4" xfId="0" applyFont="1" applyFill="1" applyBorder="1" applyAlignment="1">
      <alignment wrapText="1"/>
    </xf>
    <xf numFmtId="0" fontId="0" fillId="0" borderId="6" xfId="0" applyBorder="1" applyAlignment="1">
      <alignment wrapText="1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164" fontId="0" fillId="0" borderId="2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4" borderId="18" xfId="0" applyFont="1" applyFill="1" applyBorder="1" applyAlignment="1">
      <alignment horizontal="right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9" fillId="0" borderId="11" xfId="0" applyFont="1" applyBorder="1" applyAlignment="1">
      <alignment horizontal="center" vertical="center" textRotation="255" wrapText="1" readingOrder="2"/>
    </xf>
    <xf numFmtId="0" fontId="9" fillId="0" borderId="10" xfId="0" applyFont="1" applyBorder="1" applyAlignment="1">
      <alignment horizontal="center" vertical="center" textRotation="255" wrapText="1" readingOrder="2"/>
    </xf>
    <xf numFmtId="0" fontId="9" fillId="0" borderId="9" xfId="0" applyFont="1" applyBorder="1" applyAlignment="1">
      <alignment horizontal="center" vertical="center" textRotation="255" wrapText="1" readingOrder="2"/>
    </xf>
    <xf numFmtId="0" fontId="0" fillId="4" borderId="18" xfId="0" applyFill="1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2" fillId="0" borderId="4" xfId="0" applyFont="1" applyFill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3" fillId="2" borderId="4" xfId="0" applyFont="1" applyFill="1" applyBorder="1" applyAlignment="1">
      <alignment horizontal="right" wrapText="1"/>
    </xf>
    <xf numFmtId="0" fontId="3" fillId="2" borderId="5" xfId="0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right" wrapText="1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952500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61" zoomScaleNormal="100" zoomScaleSheetLayoutView="100" workbookViewId="0">
      <selection activeCell="K67" sqref="K67"/>
    </sheetView>
  </sheetViews>
  <sheetFormatPr defaultRowHeight="15" x14ac:dyDescent="0.25"/>
  <cols>
    <col min="1" max="1" width="19.85546875" customWidth="1"/>
    <col min="2" max="2" width="21.7109375" customWidth="1"/>
    <col min="3" max="3" width="21" customWidth="1"/>
    <col min="4" max="4" width="28.7109375" customWidth="1"/>
    <col min="5" max="5" width="30.85546875" customWidth="1"/>
    <col min="6" max="6" width="16.42578125" customWidth="1"/>
  </cols>
  <sheetData>
    <row r="1" spans="1:9" x14ac:dyDescent="0.25">
      <c r="A1" s="99"/>
      <c r="B1" s="99"/>
      <c r="C1" s="99"/>
      <c r="D1" s="99"/>
      <c r="E1" s="99"/>
    </row>
    <row r="2" spans="1:9" x14ac:dyDescent="0.25">
      <c r="A2" s="99"/>
      <c r="B2" s="99"/>
      <c r="C2" s="99"/>
      <c r="D2" s="99"/>
      <c r="E2" s="99"/>
    </row>
    <row r="3" spans="1:9" x14ac:dyDescent="0.25">
      <c r="A3" s="99"/>
      <c r="B3" s="99"/>
      <c r="C3" s="99"/>
      <c r="D3" s="99"/>
      <c r="E3" s="99"/>
    </row>
    <row r="4" spans="1:9" x14ac:dyDescent="0.25">
      <c r="A4" s="8"/>
      <c r="E4" s="113" t="s">
        <v>57</v>
      </c>
    </row>
    <row r="5" spans="1:9" x14ac:dyDescent="0.25">
      <c r="A5" s="110" t="s">
        <v>20</v>
      </c>
      <c r="B5" s="111"/>
      <c r="C5" s="111"/>
      <c r="E5" s="113"/>
    </row>
    <row r="6" spans="1:9" x14ac:dyDescent="0.25">
      <c r="A6" s="111"/>
      <c r="B6" s="111"/>
      <c r="C6" s="111"/>
      <c r="E6" s="113"/>
    </row>
    <row r="7" spans="1:9" x14ac:dyDescent="0.25">
      <c r="A7" s="9"/>
    </row>
    <row r="8" spans="1:9" ht="62.25" customHeight="1" x14ac:dyDescent="0.25">
      <c r="A8" s="118" t="s">
        <v>63</v>
      </c>
      <c r="B8" s="119"/>
      <c r="C8" s="119"/>
      <c r="D8" s="119"/>
      <c r="E8" s="119"/>
      <c r="F8" s="120"/>
    </row>
    <row r="9" spans="1:9" ht="37.5" customHeight="1" x14ac:dyDescent="0.25">
      <c r="A9" s="112" t="s">
        <v>64</v>
      </c>
      <c r="B9" s="112"/>
      <c r="C9" s="112"/>
      <c r="D9" s="73"/>
      <c r="E9" s="104"/>
      <c r="F9" s="124" t="s">
        <v>61</v>
      </c>
    </row>
    <row r="10" spans="1:9" ht="17.25" customHeight="1" x14ac:dyDescent="0.25">
      <c r="A10" s="17"/>
      <c r="B10" s="18"/>
      <c r="C10" s="18"/>
      <c r="D10" s="18"/>
      <c r="E10" s="19"/>
      <c r="F10" s="125"/>
    </row>
    <row r="11" spans="1:9" ht="20.25" customHeight="1" x14ac:dyDescent="0.25">
      <c r="A11" s="106" t="s">
        <v>58</v>
      </c>
      <c r="B11" s="106"/>
      <c r="C11" s="106"/>
      <c r="D11" s="106"/>
      <c r="E11" s="107"/>
      <c r="F11" s="125"/>
    </row>
    <row r="12" spans="1:9" x14ac:dyDescent="0.25">
      <c r="A12" s="11" t="s">
        <v>0</v>
      </c>
      <c r="B12" s="73"/>
      <c r="C12" s="73"/>
      <c r="D12" s="73"/>
      <c r="E12" s="104"/>
      <c r="F12" s="125"/>
    </row>
    <row r="13" spans="1:9" x14ac:dyDescent="0.25">
      <c r="A13" s="11" t="s">
        <v>1</v>
      </c>
      <c r="B13" s="108"/>
      <c r="C13" s="109"/>
      <c r="D13" s="14" t="s">
        <v>21</v>
      </c>
      <c r="E13" s="15"/>
      <c r="F13" s="125"/>
    </row>
    <row r="14" spans="1:9" x14ac:dyDescent="0.25">
      <c r="A14" s="13" t="s">
        <v>18</v>
      </c>
      <c r="B14" s="100"/>
      <c r="C14" s="101"/>
      <c r="D14" s="101"/>
      <c r="E14" s="101"/>
      <c r="F14" s="125"/>
    </row>
    <row r="15" spans="1:9" ht="15.75" customHeight="1" x14ac:dyDescent="0.25">
      <c r="A15" s="10" t="s">
        <v>2</v>
      </c>
      <c r="B15" s="104"/>
      <c r="C15" s="105"/>
      <c r="D15" s="105"/>
      <c r="E15" s="105"/>
      <c r="F15" s="125"/>
      <c r="I15" s="5"/>
    </row>
    <row r="16" spans="1:9" ht="16.5" customHeight="1" x14ac:dyDescent="0.25">
      <c r="A16" s="10" t="s">
        <v>3</v>
      </c>
      <c r="B16" s="104"/>
      <c r="C16" s="105"/>
      <c r="D16" s="105"/>
      <c r="E16" s="105"/>
      <c r="F16" s="125"/>
    </row>
    <row r="17" spans="1:6" ht="15.75" customHeight="1" x14ac:dyDescent="0.25">
      <c r="A17" s="2" t="s">
        <v>4</v>
      </c>
      <c r="B17" s="102"/>
      <c r="C17" s="103"/>
      <c r="D17" s="103"/>
      <c r="E17" s="103"/>
      <c r="F17" s="125"/>
    </row>
    <row r="18" spans="1:6" ht="15" customHeight="1" x14ac:dyDescent="0.25">
      <c r="A18" s="2" t="s">
        <v>7</v>
      </c>
      <c r="B18" s="102"/>
      <c r="C18" s="103"/>
      <c r="D18" s="103"/>
      <c r="E18" s="103"/>
      <c r="F18" s="125"/>
    </row>
    <row r="19" spans="1:6" ht="15" customHeight="1" x14ac:dyDescent="0.25">
      <c r="A19" s="2" t="s">
        <v>5</v>
      </c>
      <c r="B19" s="102"/>
      <c r="C19" s="103"/>
      <c r="D19" s="103"/>
      <c r="E19" s="103"/>
      <c r="F19" s="125"/>
    </row>
    <row r="20" spans="1:6" ht="15" customHeight="1" x14ac:dyDescent="0.25">
      <c r="A20" s="3" t="s">
        <v>6</v>
      </c>
      <c r="B20" s="104"/>
      <c r="C20" s="105"/>
      <c r="D20" s="105"/>
      <c r="E20" s="105"/>
      <c r="F20" s="125"/>
    </row>
    <row r="21" spans="1:6" ht="17.25" customHeight="1" x14ac:dyDescent="0.25">
      <c r="A21" s="4" t="s">
        <v>8</v>
      </c>
      <c r="B21" s="100"/>
      <c r="C21" s="101"/>
      <c r="D21" s="101"/>
      <c r="E21" s="101"/>
      <c r="F21" s="125"/>
    </row>
    <row r="22" spans="1:6" ht="14.25" customHeight="1" x14ac:dyDescent="0.25">
      <c r="A22" s="3" t="s">
        <v>9</v>
      </c>
      <c r="B22" s="104"/>
      <c r="C22" s="105"/>
      <c r="D22" s="105"/>
      <c r="E22" s="105"/>
      <c r="F22" s="125"/>
    </row>
    <row r="23" spans="1:6" ht="15" customHeight="1" x14ac:dyDescent="0.25">
      <c r="A23" s="3" t="s">
        <v>10</v>
      </c>
      <c r="B23" s="104"/>
      <c r="C23" s="105"/>
      <c r="D23" s="105"/>
      <c r="E23" s="105"/>
      <c r="F23" s="125"/>
    </row>
    <row r="24" spans="1:6" ht="61.5" customHeight="1" x14ac:dyDescent="0.25">
      <c r="A24" s="16" t="s">
        <v>22</v>
      </c>
      <c r="B24" s="73"/>
      <c r="C24" s="73"/>
      <c r="D24" s="73"/>
      <c r="E24" s="104"/>
      <c r="F24" s="125"/>
    </row>
    <row r="25" spans="1:6" ht="21" customHeight="1" x14ac:dyDescent="0.25">
      <c r="A25" s="12" t="s">
        <v>12</v>
      </c>
      <c r="B25" s="73"/>
      <c r="C25" s="73"/>
      <c r="D25" s="73"/>
      <c r="E25" s="104"/>
      <c r="F25" s="126"/>
    </row>
    <row r="26" spans="1:6" ht="21" customHeight="1" x14ac:dyDescent="0.25">
      <c r="A26" s="121"/>
      <c r="B26" s="120"/>
      <c r="C26" s="120"/>
      <c r="D26" s="120"/>
      <c r="E26" s="120"/>
      <c r="F26" s="120"/>
    </row>
    <row r="27" spans="1:6" ht="30" customHeight="1" x14ac:dyDescent="0.25">
      <c r="A27" s="135" t="s">
        <v>65</v>
      </c>
      <c r="B27" s="136"/>
      <c r="C27" s="136"/>
      <c r="D27" s="137"/>
      <c r="E27" s="7"/>
      <c r="F27" s="127"/>
    </row>
    <row r="28" spans="1:6" ht="15" customHeight="1" x14ac:dyDescent="0.25">
      <c r="A28" s="74" t="s">
        <v>11</v>
      </c>
      <c r="B28" s="74"/>
      <c r="C28" s="74"/>
      <c r="D28" s="74"/>
      <c r="E28" s="7"/>
      <c r="F28" s="127"/>
    </row>
    <row r="29" spans="1:6" x14ac:dyDescent="0.25">
      <c r="A29" s="75" t="s">
        <v>19</v>
      </c>
      <c r="B29" s="75"/>
      <c r="C29" s="75"/>
      <c r="D29" s="75"/>
      <c r="E29" s="43"/>
      <c r="F29" s="127"/>
    </row>
    <row r="30" spans="1:6" ht="46.5" customHeight="1" x14ac:dyDescent="0.25">
      <c r="A30" s="132" t="s">
        <v>59</v>
      </c>
      <c r="B30" s="133"/>
      <c r="C30" s="133"/>
      <c r="D30" s="133"/>
      <c r="E30" s="133"/>
      <c r="F30" s="134"/>
    </row>
    <row r="31" spans="1:6" x14ac:dyDescent="0.25">
      <c r="A31" s="122"/>
      <c r="B31" s="123"/>
      <c r="C31" s="123"/>
      <c r="D31" s="123"/>
      <c r="E31" s="123"/>
      <c r="F31" s="120"/>
    </row>
    <row r="32" spans="1:6" s="1" customFormat="1" x14ac:dyDescent="0.25">
      <c r="A32" s="128" t="s">
        <v>23</v>
      </c>
      <c r="B32" s="129"/>
      <c r="C32" s="129"/>
      <c r="D32" s="130"/>
      <c r="E32" s="131"/>
      <c r="F32" s="31"/>
    </row>
    <row r="33" spans="1:6" x14ac:dyDescent="0.25">
      <c r="A33" s="22" t="s">
        <v>25</v>
      </c>
      <c r="B33" s="22" t="s">
        <v>24</v>
      </c>
      <c r="C33" s="20"/>
      <c r="D33" s="22" t="s">
        <v>26</v>
      </c>
      <c r="E33" s="20"/>
      <c r="F33" s="31"/>
    </row>
    <row r="34" spans="1:6" x14ac:dyDescent="0.25">
      <c r="A34" s="53" t="s">
        <v>43</v>
      </c>
      <c r="B34" s="54"/>
      <c r="C34" s="55"/>
      <c r="D34" s="56"/>
      <c r="E34" s="31"/>
      <c r="F34" s="57"/>
    </row>
    <row r="35" spans="1:6" ht="46.5" customHeight="1" x14ac:dyDescent="0.25">
      <c r="A35" s="24" t="s">
        <v>30</v>
      </c>
      <c r="B35" s="24" t="s">
        <v>51</v>
      </c>
      <c r="C35" s="23">
        <f>ROUNDDOWN(C34*82.52%, 2)</f>
        <v>0</v>
      </c>
      <c r="D35" s="24" t="s">
        <v>31</v>
      </c>
      <c r="E35" s="23">
        <f>C34-C35</f>
        <v>0</v>
      </c>
      <c r="F35" s="58"/>
    </row>
    <row r="36" spans="1:6" x14ac:dyDescent="0.25">
      <c r="A36" s="22" t="s">
        <v>62</v>
      </c>
      <c r="B36" s="22" t="s">
        <v>24</v>
      </c>
      <c r="C36" s="20"/>
      <c r="D36" s="22" t="s">
        <v>26</v>
      </c>
      <c r="E36" s="20"/>
      <c r="F36" s="31"/>
    </row>
    <row r="37" spans="1:6" x14ac:dyDescent="0.25">
      <c r="A37" s="53" t="s">
        <v>43</v>
      </c>
      <c r="B37" s="54"/>
      <c r="C37" s="55"/>
      <c r="D37" s="56"/>
      <c r="E37" s="31"/>
      <c r="F37" s="57"/>
    </row>
    <row r="38" spans="1:6" ht="46.5" customHeight="1" x14ac:dyDescent="0.25">
      <c r="A38" s="24" t="s">
        <v>30</v>
      </c>
      <c r="B38" s="24" t="s">
        <v>51</v>
      </c>
      <c r="C38" s="23">
        <f>ROUNDDOWN(C37*82.52%, 2)</f>
        <v>0</v>
      </c>
      <c r="D38" s="24" t="s">
        <v>31</v>
      </c>
      <c r="E38" s="23">
        <f>C37-C38</f>
        <v>0</v>
      </c>
      <c r="F38" s="58"/>
    </row>
    <row r="39" spans="1:6" ht="33.75" customHeight="1" x14ac:dyDescent="0.25">
      <c r="A39" s="96" t="s">
        <v>60</v>
      </c>
      <c r="B39" s="97"/>
      <c r="C39" s="97"/>
      <c r="D39" s="98"/>
      <c r="E39" s="21" t="s">
        <v>42</v>
      </c>
      <c r="F39" s="31"/>
    </row>
    <row r="40" spans="1:6" ht="61.5" customHeight="1" x14ac:dyDescent="0.25">
      <c r="A40" s="52" t="s">
        <v>66</v>
      </c>
      <c r="B40" s="22" t="s">
        <v>24</v>
      </c>
      <c r="C40" s="20"/>
      <c r="D40" s="22" t="s">
        <v>26</v>
      </c>
      <c r="E40" s="20"/>
      <c r="F40" s="31"/>
    </row>
    <row r="41" spans="1:6" x14ac:dyDescent="0.25">
      <c r="A41" s="53" t="s">
        <v>43</v>
      </c>
      <c r="B41" s="54"/>
      <c r="C41" s="55"/>
      <c r="D41" s="56"/>
      <c r="E41" s="31"/>
      <c r="F41" s="57"/>
    </row>
    <row r="42" spans="1:6" x14ac:dyDescent="0.25">
      <c r="A42" s="24" t="s">
        <v>30</v>
      </c>
      <c r="B42" s="24" t="s">
        <v>51</v>
      </c>
      <c r="C42" s="23">
        <f>ROUNDDOWN(C41*82.52%, 2)</f>
        <v>0</v>
      </c>
      <c r="D42" s="24" t="s">
        <v>31</v>
      </c>
      <c r="E42" s="23">
        <f>C41-C42</f>
        <v>0</v>
      </c>
      <c r="F42" s="58"/>
    </row>
    <row r="43" spans="1:6" ht="31.5" customHeight="1" x14ac:dyDescent="0.25">
      <c r="A43" s="87" t="s">
        <v>47</v>
      </c>
      <c r="B43" s="88"/>
      <c r="C43" s="88"/>
      <c r="D43" s="88"/>
      <c r="E43" s="89"/>
      <c r="F43" s="31"/>
    </row>
    <row r="44" spans="1:6" ht="22.5" customHeight="1" x14ac:dyDescent="0.25">
      <c r="A44" s="115"/>
      <c r="B44" s="116"/>
      <c r="C44" s="116"/>
      <c r="D44" s="116"/>
      <c r="E44" s="117"/>
      <c r="F44" s="31"/>
    </row>
    <row r="45" spans="1:6" ht="22.5" customHeight="1" x14ac:dyDescent="0.25">
      <c r="A45" s="138" t="s">
        <v>27</v>
      </c>
      <c r="B45" s="139"/>
      <c r="C45" s="139"/>
      <c r="D45" s="139"/>
      <c r="E45" s="140"/>
      <c r="F45" s="31"/>
    </row>
    <row r="46" spans="1:6" ht="35.25" customHeight="1" x14ac:dyDescent="0.25">
      <c r="A46" s="73"/>
      <c r="B46" s="73"/>
      <c r="C46" s="73"/>
      <c r="D46" s="73"/>
      <c r="E46" s="73"/>
      <c r="F46" s="47"/>
    </row>
    <row r="47" spans="1:6" ht="45" customHeight="1" x14ac:dyDescent="0.25">
      <c r="A47" s="81"/>
      <c r="B47" s="81"/>
      <c r="C47" s="81"/>
      <c r="D47" s="81"/>
      <c r="E47" s="81"/>
      <c r="F47" s="31"/>
    </row>
    <row r="48" spans="1:6" ht="46.5" customHeight="1" x14ac:dyDescent="0.25">
      <c r="A48" s="53" t="s">
        <v>43</v>
      </c>
      <c r="B48" s="54"/>
      <c r="C48" s="94">
        <f>C35+C38+C42+E35+E38+E42</f>
        <v>0</v>
      </c>
      <c r="D48" s="95"/>
      <c r="E48" s="31"/>
      <c r="F48" s="68"/>
    </row>
    <row r="49" spans="1:8" ht="34.5" customHeight="1" x14ac:dyDescent="0.25">
      <c r="A49" s="24" t="s">
        <v>30</v>
      </c>
      <c r="B49" s="24" t="s">
        <v>51</v>
      </c>
      <c r="C49" s="23">
        <f>C35+C38+C42</f>
        <v>0</v>
      </c>
      <c r="D49" s="24" t="s">
        <v>31</v>
      </c>
      <c r="E49" s="23">
        <f>C34+C37+C41-C35-C38-C42</f>
        <v>0</v>
      </c>
      <c r="F49" s="69"/>
    </row>
    <row r="50" spans="1:8" ht="45" customHeight="1" x14ac:dyDescent="0.25">
      <c r="A50" s="70"/>
      <c r="B50" s="71"/>
      <c r="C50" s="72"/>
      <c r="D50" s="24" t="s">
        <v>32</v>
      </c>
      <c r="E50" s="23">
        <f>C49+E49</f>
        <v>0</v>
      </c>
      <c r="F50" s="24" t="s">
        <v>36</v>
      </c>
    </row>
    <row r="51" spans="1:8" s="1" customFormat="1" x14ac:dyDescent="0.25">
      <c r="A51" s="25"/>
      <c r="B51" s="26"/>
      <c r="C51" s="27" t="s">
        <v>33</v>
      </c>
      <c r="D51" s="24" t="s">
        <v>51</v>
      </c>
      <c r="E51" s="24" t="s">
        <v>31</v>
      </c>
      <c r="F51" s="23">
        <f>D52+E52</f>
        <v>0</v>
      </c>
    </row>
    <row r="52" spans="1:8" ht="18.75" customHeight="1" x14ac:dyDescent="0.25">
      <c r="A52" s="82" t="s">
        <v>14</v>
      </c>
      <c r="B52" s="83"/>
      <c r="C52" s="29">
        <f>C53+C56</f>
        <v>0</v>
      </c>
      <c r="D52" s="30">
        <f>C52*0.8252</f>
        <v>0</v>
      </c>
      <c r="E52" s="30">
        <f>C52*0.1748</f>
        <v>0</v>
      </c>
      <c r="F52" s="23">
        <f t="shared" ref="F52:F57" si="0">D53+E53</f>
        <v>0</v>
      </c>
      <c r="H52" s="28"/>
    </row>
    <row r="53" spans="1:8" ht="48.75" customHeight="1" x14ac:dyDescent="0.25">
      <c r="A53" s="82" t="s">
        <v>34</v>
      </c>
      <c r="B53" s="83"/>
      <c r="C53" s="6"/>
      <c r="D53" s="23">
        <f t="shared" ref="D53:D58" si="1">C53*0.8252</f>
        <v>0</v>
      </c>
      <c r="E53" s="23">
        <f t="shared" ref="E53:E58" si="2">C53*0.1748</f>
        <v>0</v>
      </c>
      <c r="F53" s="23">
        <f t="shared" si="0"/>
        <v>0</v>
      </c>
      <c r="H53" s="28"/>
    </row>
    <row r="54" spans="1:8" ht="73.5" customHeight="1" x14ac:dyDescent="0.25">
      <c r="A54" s="76" t="s">
        <v>28</v>
      </c>
      <c r="B54" s="77"/>
      <c r="C54" s="6"/>
      <c r="D54" s="23">
        <f t="shared" si="1"/>
        <v>0</v>
      </c>
      <c r="E54" s="23">
        <f t="shared" si="2"/>
        <v>0</v>
      </c>
      <c r="F54" s="23">
        <f t="shared" si="0"/>
        <v>0</v>
      </c>
    </row>
    <row r="55" spans="1:8" ht="44.25" customHeight="1" x14ac:dyDescent="0.25">
      <c r="A55" s="90" t="s">
        <v>13</v>
      </c>
      <c r="B55" s="91"/>
      <c r="C55" s="23">
        <f>C53-C54</f>
        <v>0</v>
      </c>
      <c r="D55" s="30">
        <f t="shared" si="1"/>
        <v>0</v>
      </c>
      <c r="E55" s="30">
        <f t="shared" si="2"/>
        <v>0</v>
      </c>
      <c r="F55" s="23">
        <f t="shared" si="0"/>
        <v>0</v>
      </c>
    </row>
    <row r="56" spans="1:8" ht="46.5" customHeight="1" x14ac:dyDescent="0.25">
      <c r="A56" s="82" t="s">
        <v>35</v>
      </c>
      <c r="B56" s="83"/>
      <c r="C56" s="6"/>
      <c r="D56" s="23">
        <f t="shared" si="1"/>
        <v>0</v>
      </c>
      <c r="E56" s="23">
        <f t="shared" si="2"/>
        <v>0</v>
      </c>
      <c r="F56" s="23">
        <f t="shared" si="0"/>
        <v>0</v>
      </c>
    </row>
    <row r="57" spans="1:8" ht="44.25" customHeight="1" x14ac:dyDescent="0.25">
      <c r="A57" s="76" t="s">
        <v>29</v>
      </c>
      <c r="B57" s="77"/>
      <c r="C57" s="6"/>
      <c r="D57" s="23">
        <f t="shared" si="1"/>
        <v>0</v>
      </c>
      <c r="E57" s="23">
        <f t="shared" si="2"/>
        <v>0</v>
      </c>
      <c r="F57" s="23">
        <f t="shared" si="0"/>
        <v>0</v>
      </c>
    </row>
    <row r="58" spans="1:8" ht="39.75" customHeight="1" x14ac:dyDescent="0.25">
      <c r="A58" s="76" t="s">
        <v>13</v>
      </c>
      <c r="B58" s="77"/>
      <c r="C58" s="23">
        <f>C56-C57</f>
        <v>0</v>
      </c>
      <c r="D58" s="30">
        <f t="shared" si="1"/>
        <v>0</v>
      </c>
      <c r="E58" s="30">
        <f t="shared" si="2"/>
        <v>0</v>
      </c>
      <c r="F58" s="49"/>
    </row>
    <row r="59" spans="1:8" ht="75" x14ac:dyDescent="0.25">
      <c r="A59" s="50"/>
      <c r="B59" s="48"/>
      <c r="C59" s="48"/>
      <c r="D59" s="48"/>
      <c r="E59" s="48"/>
      <c r="F59" s="41" t="s">
        <v>41</v>
      </c>
    </row>
    <row r="60" spans="1:8" ht="30" customHeight="1" x14ac:dyDescent="0.25">
      <c r="A60" s="92" t="s">
        <v>38</v>
      </c>
      <c r="B60" s="93"/>
      <c r="C60" s="32"/>
      <c r="D60" s="36"/>
      <c r="E60" s="34" t="s">
        <v>39</v>
      </c>
      <c r="F60" s="31"/>
    </row>
    <row r="61" spans="1:8" ht="60" customHeight="1" x14ac:dyDescent="0.25">
      <c r="A61" s="84" t="s">
        <v>37</v>
      </c>
      <c r="B61" s="66" t="s">
        <v>48</v>
      </c>
      <c r="C61" s="67"/>
      <c r="D61" s="33"/>
      <c r="E61" s="35" t="e">
        <f>D61/C60</f>
        <v>#DIV/0!</v>
      </c>
      <c r="F61" s="21" t="s">
        <v>44</v>
      </c>
    </row>
    <row r="62" spans="1:8" ht="57" customHeight="1" x14ac:dyDescent="0.25">
      <c r="A62" s="85"/>
      <c r="B62" s="66" t="s">
        <v>49</v>
      </c>
      <c r="C62" s="67"/>
      <c r="D62" s="33"/>
      <c r="E62" s="35" t="e">
        <f>D62/C60</f>
        <v>#DIV/0!</v>
      </c>
      <c r="F62" s="21" t="s">
        <v>44</v>
      </c>
    </row>
    <row r="63" spans="1:8" ht="56.25" customHeight="1" x14ac:dyDescent="0.25">
      <c r="A63" s="86"/>
      <c r="B63" s="66" t="s">
        <v>50</v>
      </c>
      <c r="C63" s="67"/>
      <c r="D63" s="37"/>
      <c r="E63" s="38" t="e">
        <f>D63/C60</f>
        <v>#DIV/0!</v>
      </c>
      <c r="F63" s="21" t="s">
        <v>44</v>
      </c>
    </row>
    <row r="64" spans="1:8" x14ac:dyDescent="0.25">
      <c r="A64" s="39"/>
      <c r="B64" s="40"/>
      <c r="C64" s="40"/>
      <c r="D64" s="40"/>
      <c r="E64" s="40"/>
      <c r="F64" s="31"/>
    </row>
    <row r="65" spans="1:6" x14ac:dyDescent="0.25">
      <c r="A65" s="45" t="s">
        <v>40</v>
      </c>
      <c r="B65" s="31"/>
      <c r="C65" s="31"/>
      <c r="D65" s="31"/>
      <c r="E65" s="31"/>
      <c r="F65" s="31"/>
    </row>
    <row r="66" spans="1:6" ht="30" x14ac:dyDescent="0.25">
      <c r="A66" s="78" t="s">
        <v>45</v>
      </c>
      <c r="B66" s="79"/>
      <c r="C66" s="79"/>
      <c r="D66" s="80"/>
      <c r="E66" s="44" t="s">
        <v>46</v>
      </c>
      <c r="F66" s="31"/>
    </row>
    <row r="67" spans="1:6" ht="68.25" customHeight="1" x14ac:dyDescent="0.25">
      <c r="A67" s="59" t="s">
        <v>52</v>
      </c>
      <c r="B67" s="59"/>
      <c r="C67" s="59"/>
      <c r="D67" s="59"/>
      <c r="E67" s="44" t="s">
        <v>46</v>
      </c>
      <c r="F67" s="31"/>
    </row>
    <row r="68" spans="1:6" ht="30" x14ac:dyDescent="0.25">
      <c r="A68" s="59" t="s">
        <v>53</v>
      </c>
      <c r="B68" s="59"/>
      <c r="C68" s="59"/>
      <c r="D68" s="59"/>
      <c r="E68" s="42" t="s">
        <v>46</v>
      </c>
      <c r="F68" s="31"/>
    </row>
    <row r="69" spans="1:6" ht="30" x14ac:dyDescent="0.25">
      <c r="A69" s="59" t="s">
        <v>54</v>
      </c>
      <c r="B69" s="59"/>
      <c r="C69" s="59"/>
      <c r="D69" s="59"/>
      <c r="E69" s="42" t="s">
        <v>46</v>
      </c>
      <c r="F69" s="31"/>
    </row>
    <row r="70" spans="1:6" ht="88.5" customHeight="1" x14ac:dyDescent="0.25">
      <c r="A70" s="59" t="s">
        <v>67</v>
      </c>
      <c r="B70" s="59"/>
      <c r="C70" s="59"/>
      <c r="D70" s="59"/>
      <c r="E70" s="51" t="s">
        <v>68</v>
      </c>
      <c r="F70" s="31"/>
    </row>
    <row r="71" spans="1:6" x14ac:dyDescent="0.25">
      <c r="A71" s="31"/>
      <c r="B71" s="31"/>
      <c r="C71" s="31"/>
      <c r="D71" s="31"/>
      <c r="E71" s="31"/>
      <c r="F71" s="31"/>
    </row>
    <row r="72" spans="1:6" x14ac:dyDescent="0.25">
      <c r="F72" s="46"/>
    </row>
    <row r="73" spans="1:6" x14ac:dyDescent="0.25">
      <c r="A73" t="s">
        <v>17</v>
      </c>
      <c r="B73" s="60"/>
      <c r="C73" s="61"/>
      <c r="D73" s="61"/>
      <c r="E73" s="61"/>
      <c r="F73" s="62"/>
    </row>
    <row r="74" spans="1:6" x14ac:dyDescent="0.25">
      <c r="A74" s="1"/>
      <c r="B74" s="63"/>
      <c r="C74" s="64"/>
      <c r="D74" s="64"/>
      <c r="E74" s="64"/>
      <c r="F74" s="65"/>
    </row>
    <row r="75" spans="1:6" x14ac:dyDescent="0.25">
      <c r="A75" s="1"/>
      <c r="B75" s="46"/>
      <c r="C75" s="46"/>
      <c r="D75" s="46"/>
      <c r="E75" s="46"/>
    </row>
    <row r="76" spans="1:6" x14ac:dyDescent="0.25">
      <c r="D76" t="s">
        <v>15</v>
      </c>
      <c r="E76" t="s">
        <v>55</v>
      </c>
    </row>
    <row r="78" spans="1:6" x14ac:dyDescent="0.25">
      <c r="D78" t="s">
        <v>16</v>
      </c>
      <c r="E78" t="s">
        <v>55</v>
      </c>
    </row>
    <row r="81" spans="1:6" x14ac:dyDescent="0.25">
      <c r="A81" s="114" t="s">
        <v>56</v>
      </c>
      <c r="B81" s="114"/>
      <c r="C81" s="114"/>
      <c r="D81" s="114"/>
      <c r="E81" s="114"/>
      <c r="F81" s="114"/>
    </row>
    <row r="82" spans="1:6" x14ac:dyDescent="0.25">
      <c r="A82" s="114"/>
      <c r="B82" s="114"/>
      <c r="C82" s="114"/>
      <c r="D82" s="114"/>
      <c r="E82" s="114"/>
      <c r="F82" s="114"/>
    </row>
  </sheetData>
  <mergeCells count="68">
    <mergeCell ref="C34:D34"/>
    <mergeCell ref="F34:F35"/>
    <mergeCell ref="A37:B37"/>
    <mergeCell ref="C37:D37"/>
    <mergeCell ref="F37:F38"/>
    <mergeCell ref="A34:B34"/>
    <mergeCell ref="A81:F82"/>
    <mergeCell ref="A44:E44"/>
    <mergeCell ref="A8:F8"/>
    <mergeCell ref="A26:F26"/>
    <mergeCell ref="A31:F31"/>
    <mergeCell ref="F9:F25"/>
    <mergeCell ref="F27:F29"/>
    <mergeCell ref="B24:E24"/>
    <mergeCell ref="B25:E25"/>
    <mergeCell ref="A32:E32"/>
    <mergeCell ref="B23:E23"/>
    <mergeCell ref="A30:F30"/>
    <mergeCell ref="B22:E22"/>
    <mergeCell ref="A27:D27"/>
    <mergeCell ref="A57:B57"/>
    <mergeCell ref="A45:E45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A28:D28"/>
    <mergeCell ref="A29:D29"/>
    <mergeCell ref="A67:D67"/>
    <mergeCell ref="A58:B58"/>
    <mergeCell ref="A66:D66"/>
    <mergeCell ref="A47:E47"/>
    <mergeCell ref="A52:B52"/>
    <mergeCell ref="A53:B53"/>
    <mergeCell ref="A61:A63"/>
    <mergeCell ref="A43:E43"/>
    <mergeCell ref="A54:B54"/>
    <mergeCell ref="A55:B55"/>
    <mergeCell ref="A56:B56"/>
    <mergeCell ref="A60:B60"/>
    <mergeCell ref="C48:D48"/>
    <mergeCell ref="A39:D39"/>
    <mergeCell ref="A41:B41"/>
    <mergeCell ref="C41:D41"/>
    <mergeCell ref="F41:F42"/>
    <mergeCell ref="A70:D70"/>
    <mergeCell ref="B73:F74"/>
    <mergeCell ref="A69:D69"/>
    <mergeCell ref="B61:C61"/>
    <mergeCell ref="B62:C62"/>
    <mergeCell ref="B63:C63"/>
    <mergeCell ref="A68:D68"/>
    <mergeCell ref="F48:F49"/>
    <mergeCell ref="A50:C50"/>
    <mergeCell ref="A46:E46"/>
    <mergeCell ref="A48:B48"/>
  </mergeCells>
  <conditionalFormatting sqref="E61:E63">
    <cfRule type="cellIs" dxfId="1" priority="2" stopIfTrue="1" operator="lessThan">
      <formula>0.8</formula>
    </cfRule>
  </conditionalFormatting>
  <conditionalFormatting sqref="F51:F57">
    <cfRule type="cellIs" dxfId="0" priority="1" stopIfTrue="1" operator="notEqual">
      <formula>$C52</formula>
    </cfRule>
  </conditionalFormatting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2017-03-17T12:47:17Z</cp:lastPrinted>
  <dcterms:created xsi:type="dcterms:W3CDTF">2017-03-17T11:21:08Z</dcterms:created>
  <dcterms:modified xsi:type="dcterms:W3CDTF">2025-05-16T10:10:58Z</dcterms:modified>
</cp:coreProperties>
</file>