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8190" windowHeight="4095" tabRatio="512"/>
  </bookViews>
  <sheets>
    <sheet name="moduł 1 b ze wskaźnikami" sheetId="1" r:id="rId1"/>
  </sheets>
  <calcPr calcId="145621"/>
</workbook>
</file>

<file path=xl/calcChain.xml><?xml version="1.0" encoding="utf-8"?>
<calcChain xmlns="http://schemas.openxmlformats.org/spreadsheetml/2006/main">
  <c r="R6" i="1" l="1"/>
  <c r="T6" i="1" s="1"/>
  <c r="R7" i="1"/>
  <c r="R8" i="1"/>
  <c r="T8" i="1" s="1"/>
  <c r="R9" i="1"/>
  <c r="R10" i="1"/>
  <c r="S6" i="1"/>
  <c r="S7" i="1"/>
  <c r="S8" i="1"/>
  <c r="S9" i="1"/>
  <c r="S10" i="1"/>
  <c r="T10" i="1"/>
  <c r="T9" i="1"/>
  <c r="T7" i="1" l="1"/>
</calcChain>
</file>

<file path=xl/sharedStrings.xml><?xml version="1.0" encoding="utf-8"?>
<sst xmlns="http://schemas.openxmlformats.org/spreadsheetml/2006/main" count="69" uniqueCount="47">
  <si>
    <t>żłobek</t>
  </si>
  <si>
    <t>01</t>
  </si>
  <si>
    <t>1</t>
  </si>
  <si>
    <t>14</t>
  </si>
  <si>
    <t>2</t>
  </si>
  <si>
    <t>15</t>
  </si>
  <si>
    <t>18</t>
  </si>
  <si>
    <t>3</t>
  </si>
  <si>
    <t>05</t>
  </si>
  <si>
    <t>16</t>
  </si>
  <si>
    <t>08</t>
  </si>
  <si>
    <t>X</t>
  </si>
  <si>
    <t>09</t>
  </si>
  <si>
    <t>07</t>
  </si>
  <si>
    <t>12</t>
  </si>
  <si>
    <t>Gminny Żłobek "Wesołe Maluchy" Rymanowie - Zdroju - Desznie, ul. Szkolna 14, 38-481 Rymanów Zdrój</t>
  </si>
  <si>
    <t>Rymanów</t>
  </si>
  <si>
    <t>Żłobek Miejski w Leżajsku, ul. Braci Śniadeckich 8, 37-300 Leżajsk</t>
  </si>
  <si>
    <t>Leżajsk Miasto</t>
  </si>
  <si>
    <t>Publiczny Żłobek w Zarzeczu, Filia Żłobka w Rożniatowie, Rożniatów 5a, 37-205 Zarzecze</t>
  </si>
  <si>
    <t>Zarzecze</t>
  </si>
  <si>
    <t>Gminny Żłobek "Maluszek" w Wielopolu Skrzyńskim, Wielopole Skrzyńskie 244, 39-110 Wielopole Skrzyńskie</t>
  </si>
  <si>
    <t>Wielopole Skrzyńskie</t>
  </si>
  <si>
    <t>Żłobek Gminny w Bratkowicach, Bratkowice 407A, 36-055 Bratkowice</t>
  </si>
  <si>
    <t>Świlcza</t>
  </si>
  <si>
    <t>WK</t>
  </si>
  <si>
    <t>PK</t>
  </si>
  <si>
    <t>GK</t>
  </si>
  <si>
    <t>Lp.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</si>
  <si>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</si>
  <si>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proszę wpisać:
żłobek
klub dziecięcy
dzienny opiekun</t>
    </r>
  </si>
  <si>
    <t>Nazwa gminy, na terenie której będą tworzone miejsca opieki</t>
  </si>
  <si>
    <r>
      <t xml:space="preserve">Kod terytorialny GUS gminy, na terenie której będą tworzone miejsca opieki </t>
    </r>
    <r>
      <rPr>
        <vertAlign val="superscript"/>
        <sz val="8"/>
        <rFont val="Arial"/>
        <family val="2"/>
        <charset val="238"/>
      </rPr>
      <t>3</t>
    </r>
  </si>
  <si>
    <t>Funkcjonowanie miejsc dla dzieci (z wyłączeniem dzieci niepełnosprawnych lub wymagających szczególnej opieki)</t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</si>
  <si>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  <charset val="238"/>
      </rPr>
      <t>8</t>
    </r>
  </si>
  <si>
    <t>Przyznane dofinansowanie do funkcjoowania dla dzieci z wyłączniem dzieci niepełnosprawnych</t>
  </si>
  <si>
    <t>Przyznane dofinansowanie do funkcjonowania dla dzieci niepełnosprawnych lub wymagających szczególnej opieki</t>
  </si>
  <si>
    <t>Całość przyznanego dofinansowania</t>
  </si>
  <si>
    <t>Źródło finansowania</t>
  </si>
  <si>
    <t>Liczba miejsc</t>
  </si>
  <si>
    <t>Okres funkcjonowania miejsc
(w miesiącach)</t>
  </si>
  <si>
    <r>
      <t>Miesięczny koszt 
funkcjonowania 
jednego miejsca 
w 2021 r.</t>
    </r>
    <r>
      <rPr>
        <vertAlign val="superscript"/>
        <sz val="8"/>
        <rFont val="Arial"/>
        <family val="2"/>
        <charset val="238"/>
      </rPr>
      <t>6</t>
    </r>
  </si>
  <si>
    <r>
      <t xml:space="preserve">Miesięczny koszt 
funkcjonowania 
jednego miejsca 
pomniejszony 
o środki z innych 
źródeł dofinansowania 
w 2021 r. </t>
    </r>
    <r>
      <rPr>
        <vertAlign val="superscript"/>
        <sz val="8"/>
        <rFont val="Arial"/>
        <family val="2"/>
        <charset val="238"/>
      </rPr>
      <t>6,7</t>
    </r>
  </si>
  <si>
    <t>Okres funkcjonowania miejsc (w miesiącach)</t>
  </si>
  <si>
    <t>typ gminy</t>
  </si>
  <si>
    <t>Podmiot wnioskujący - gmina</t>
  </si>
  <si>
    <t>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</si>
</sst>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/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/>
    <xf numFmtId="4" fontId="2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>
      <selection activeCell="C20" sqref="C20"/>
    </sheetView>
  </sheetViews>
  <sheetFormatPr defaultRowHeight="11.25" x14ac:dyDescent="0.2"/>
  <cols>
    <col min="1" max="1" width="5.85546875" style="18" customWidth="1"/>
    <col min="2" max="2" width="40" style="19" customWidth="1"/>
    <col min="3" max="3" width="21.42578125" style="20" customWidth="1"/>
    <col min="4" max="4" width="11" style="20" customWidth="1"/>
    <col min="5" max="5" width="22.5703125" style="20" customWidth="1"/>
    <col min="6" max="6" width="8.140625" style="20" customWidth="1"/>
    <col min="7" max="7" width="7.85546875" style="20" customWidth="1"/>
    <col min="8" max="8" width="7.5703125" style="20" customWidth="1"/>
    <col min="9" max="9" width="8" style="20" customWidth="1"/>
    <col min="10" max="10" width="9.7109375" style="20" customWidth="1"/>
    <col min="11" max="11" width="13.140625" style="20" customWidth="1"/>
    <col min="12" max="12" width="21" style="20" customWidth="1"/>
    <col min="13" max="13" width="17.7109375" style="20" customWidth="1"/>
    <col min="14" max="14" width="9.42578125" style="20" customWidth="1"/>
    <col min="15" max="15" width="10.140625" style="20" customWidth="1"/>
    <col min="16" max="16" width="16.140625" style="20" customWidth="1"/>
    <col min="17" max="17" width="22" style="20" customWidth="1"/>
    <col min="18" max="18" width="15.28515625" style="21" customWidth="1"/>
    <col min="19" max="19" width="13.28515625" style="21" customWidth="1"/>
    <col min="20" max="20" width="12.85546875" style="21" customWidth="1"/>
    <col min="21" max="21" width="10" style="20" customWidth="1"/>
    <col min="22" max="16384" width="9.140625" style="3"/>
  </cols>
  <sheetData>
    <row r="1" spans="1:21" ht="38.25" customHeight="1" x14ac:dyDescent="0.2">
      <c r="A1" s="32" t="s">
        <v>28</v>
      </c>
      <c r="B1" s="34" t="s">
        <v>29</v>
      </c>
      <c r="C1" s="34" t="s">
        <v>30</v>
      </c>
      <c r="D1" s="34" t="s">
        <v>45</v>
      </c>
      <c r="E1" s="34" t="s">
        <v>31</v>
      </c>
      <c r="F1" s="37" t="s">
        <v>32</v>
      </c>
      <c r="G1" s="38"/>
      <c r="H1" s="38"/>
      <c r="I1" s="39"/>
      <c r="J1" s="24" t="s">
        <v>33</v>
      </c>
      <c r="K1" s="25"/>
      <c r="L1" s="25"/>
      <c r="M1" s="26"/>
      <c r="N1" s="29" t="s">
        <v>34</v>
      </c>
      <c r="O1" s="29"/>
      <c r="P1" s="29"/>
      <c r="Q1" s="29"/>
      <c r="R1" s="30" t="s">
        <v>35</v>
      </c>
      <c r="S1" s="30" t="s">
        <v>36</v>
      </c>
      <c r="T1" s="30" t="s">
        <v>37</v>
      </c>
      <c r="U1" s="23" t="s">
        <v>38</v>
      </c>
    </row>
    <row r="2" spans="1:21" ht="22.5" customHeight="1" x14ac:dyDescent="0.2">
      <c r="A2" s="33"/>
      <c r="B2" s="35"/>
      <c r="C2" s="36"/>
      <c r="D2" s="36"/>
      <c r="E2" s="36"/>
      <c r="F2" s="40"/>
      <c r="G2" s="41"/>
      <c r="H2" s="41"/>
      <c r="I2" s="42"/>
      <c r="J2" s="23" t="s">
        <v>39</v>
      </c>
      <c r="K2" s="23" t="s">
        <v>40</v>
      </c>
      <c r="L2" s="23" t="s">
        <v>41</v>
      </c>
      <c r="M2" s="23" t="s">
        <v>42</v>
      </c>
      <c r="N2" s="22" t="s">
        <v>39</v>
      </c>
      <c r="O2" s="22" t="s">
        <v>43</v>
      </c>
      <c r="P2" s="22" t="s">
        <v>41</v>
      </c>
      <c r="Q2" s="22" t="s">
        <v>42</v>
      </c>
      <c r="R2" s="31"/>
      <c r="S2" s="31"/>
      <c r="T2" s="31"/>
      <c r="U2" s="27"/>
    </row>
    <row r="3" spans="1:21" x14ac:dyDescent="0.2">
      <c r="A3" s="33"/>
      <c r="B3" s="35"/>
      <c r="C3" s="36"/>
      <c r="D3" s="36"/>
      <c r="E3" s="36"/>
      <c r="F3" s="43"/>
      <c r="G3" s="44"/>
      <c r="H3" s="44"/>
      <c r="I3" s="45"/>
      <c r="J3" s="27"/>
      <c r="K3" s="27"/>
      <c r="L3" s="27"/>
      <c r="M3" s="27"/>
      <c r="N3" s="22"/>
      <c r="O3" s="22"/>
      <c r="P3" s="22"/>
      <c r="Q3" s="22"/>
      <c r="R3" s="31"/>
      <c r="S3" s="31"/>
      <c r="T3" s="31"/>
      <c r="U3" s="27"/>
    </row>
    <row r="4" spans="1:21" ht="51.75" customHeight="1" x14ac:dyDescent="0.2">
      <c r="A4" s="33"/>
      <c r="B4" s="35"/>
      <c r="C4" s="36"/>
      <c r="D4" s="36"/>
      <c r="E4" s="36"/>
      <c r="F4" s="1" t="s">
        <v>25</v>
      </c>
      <c r="G4" s="1" t="s">
        <v>26</v>
      </c>
      <c r="H4" s="1" t="s">
        <v>27</v>
      </c>
      <c r="I4" s="2" t="s">
        <v>44</v>
      </c>
      <c r="J4" s="28"/>
      <c r="K4" s="28"/>
      <c r="L4" s="28"/>
      <c r="M4" s="28"/>
      <c r="N4" s="23"/>
      <c r="O4" s="23"/>
      <c r="P4" s="23"/>
      <c r="Q4" s="23"/>
      <c r="R4" s="31"/>
      <c r="S4" s="31"/>
      <c r="T4" s="31"/>
      <c r="U4" s="27"/>
    </row>
    <row r="5" spans="1:21" x14ac:dyDescent="0.2">
      <c r="A5" s="4">
        <v>1</v>
      </c>
      <c r="B5" s="5">
        <v>2</v>
      </c>
      <c r="C5" s="6">
        <v>3</v>
      </c>
      <c r="D5" s="5">
        <v>4</v>
      </c>
      <c r="E5" s="7">
        <v>5</v>
      </c>
      <c r="F5" s="8">
        <v>6</v>
      </c>
      <c r="G5" s="7">
        <v>7</v>
      </c>
      <c r="H5" s="5">
        <v>8</v>
      </c>
      <c r="I5" s="6">
        <v>9</v>
      </c>
      <c r="J5" s="5">
        <v>10</v>
      </c>
      <c r="K5" s="6">
        <v>11</v>
      </c>
      <c r="L5" s="5">
        <v>12</v>
      </c>
      <c r="M5" s="6">
        <v>13</v>
      </c>
      <c r="N5" s="5">
        <v>14</v>
      </c>
      <c r="O5" s="6">
        <v>15</v>
      </c>
      <c r="P5" s="9">
        <v>16</v>
      </c>
      <c r="Q5" s="10">
        <v>17</v>
      </c>
      <c r="R5" s="11">
        <v>18</v>
      </c>
      <c r="S5" s="12">
        <v>19</v>
      </c>
      <c r="T5" s="11">
        <v>20</v>
      </c>
      <c r="U5" s="10">
        <v>21</v>
      </c>
    </row>
    <row r="6" spans="1:21" ht="22.5" x14ac:dyDescent="0.2">
      <c r="A6" s="13">
        <v>1</v>
      </c>
      <c r="B6" s="14" t="s">
        <v>15</v>
      </c>
      <c r="C6" s="15" t="s">
        <v>0</v>
      </c>
      <c r="D6" s="15" t="s">
        <v>11</v>
      </c>
      <c r="E6" s="15" t="s">
        <v>16</v>
      </c>
      <c r="F6" s="15" t="s">
        <v>6</v>
      </c>
      <c r="G6" s="15" t="s">
        <v>13</v>
      </c>
      <c r="H6" s="15" t="s">
        <v>10</v>
      </c>
      <c r="I6" s="15" t="s">
        <v>7</v>
      </c>
      <c r="J6" s="16">
        <v>20</v>
      </c>
      <c r="K6" s="16">
        <v>3</v>
      </c>
      <c r="L6" s="16">
        <v>1280.4000000000001</v>
      </c>
      <c r="M6" s="16">
        <v>1280.4000000000001</v>
      </c>
      <c r="N6" s="16">
        <v>0</v>
      </c>
      <c r="O6" s="16">
        <v>0</v>
      </c>
      <c r="P6" s="16">
        <v>0</v>
      </c>
      <c r="Q6" s="16">
        <v>0</v>
      </c>
      <c r="R6" s="15">
        <f t="shared" ref="R6:R10" si="0">J6*K6*80</f>
        <v>4800</v>
      </c>
      <c r="S6" s="15">
        <f t="shared" ref="S6:S10" si="1">N6*O6*500</f>
        <v>0</v>
      </c>
      <c r="T6" s="15">
        <f t="shared" ref="T6:T10" si="2">R6+S6</f>
        <v>4800</v>
      </c>
      <c r="U6" s="17" t="s">
        <v>46</v>
      </c>
    </row>
    <row r="7" spans="1:21" ht="22.5" x14ac:dyDescent="0.2">
      <c r="A7" s="13">
        <v>2</v>
      </c>
      <c r="B7" s="14" t="s">
        <v>17</v>
      </c>
      <c r="C7" s="15" t="s">
        <v>0</v>
      </c>
      <c r="D7" s="15" t="s">
        <v>11</v>
      </c>
      <c r="E7" s="15" t="s">
        <v>18</v>
      </c>
      <c r="F7" s="15" t="s">
        <v>6</v>
      </c>
      <c r="G7" s="15" t="s">
        <v>10</v>
      </c>
      <c r="H7" s="15" t="s">
        <v>1</v>
      </c>
      <c r="I7" s="15" t="s">
        <v>2</v>
      </c>
      <c r="J7" s="16">
        <v>4</v>
      </c>
      <c r="K7" s="16">
        <v>4</v>
      </c>
      <c r="L7" s="16">
        <v>1625</v>
      </c>
      <c r="M7" s="16">
        <v>1625</v>
      </c>
      <c r="N7" s="16">
        <v>0</v>
      </c>
      <c r="O7" s="16">
        <v>0</v>
      </c>
      <c r="P7" s="16">
        <v>0</v>
      </c>
      <c r="Q7" s="16">
        <v>0</v>
      </c>
      <c r="R7" s="15">
        <f t="shared" si="0"/>
        <v>1280</v>
      </c>
      <c r="S7" s="15">
        <f t="shared" si="1"/>
        <v>0</v>
      </c>
      <c r="T7" s="15">
        <f t="shared" si="2"/>
        <v>1280</v>
      </c>
      <c r="U7" s="17" t="s">
        <v>46</v>
      </c>
    </row>
    <row r="8" spans="1:21" ht="22.5" x14ac:dyDescent="0.2">
      <c r="A8" s="13">
        <v>3</v>
      </c>
      <c r="B8" s="14" t="s">
        <v>19</v>
      </c>
      <c r="C8" s="15" t="s">
        <v>0</v>
      </c>
      <c r="D8" s="15" t="s">
        <v>11</v>
      </c>
      <c r="E8" s="15" t="s">
        <v>20</v>
      </c>
      <c r="F8" s="15" t="s">
        <v>6</v>
      </c>
      <c r="G8" s="15" t="s">
        <v>3</v>
      </c>
      <c r="H8" s="15" t="s">
        <v>12</v>
      </c>
      <c r="I8" s="15" t="s">
        <v>4</v>
      </c>
      <c r="J8" s="16">
        <v>16</v>
      </c>
      <c r="K8" s="16">
        <v>10</v>
      </c>
      <c r="L8" s="16">
        <v>762.5</v>
      </c>
      <c r="M8" s="16">
        <v>762.5</v>
      </c>
      <c r="N8" s="16">
        <v>0</v>
      </c>
      <c r="O8" s="16">
        <v>0</v>
      </c>
      <c r="P8" s="16">
        <v>0</v>
      </c>
      <c r="Q8" s="16">
        <v>0</v>
      </c>
      <c r="R8" s="15">
        <f t="shared" si="0"/>
        <v>12800</v>
      </c>
      <c r="S8" s="15">
        <f t="shared" si="1"/>
        <v>0</v>
      </c>
      <c r="T8" s="15">
        <f t="shared" si="2"/>
        <v>12800</v>
      </c>
      <c r="U8" s="17" t="s">
        <v>46</v>
      </c>
    </row>
    <row r="9" spans="1:21" ht="33.75" x14ac:dyDescent="0.2">
      <c r="A9" s="13">
        <v>4</v>
      </c>
      <c r="B9" s="14" t="s">
        <v>21</v>
      </c>
      <c r="C9" s="15" t="s">
        <v>0</v>
      </c>
      <c r="D9" s="15" t="s">
        <v>11</v>
      </c>
      <c r="E9" s="15" t="s">
        <v>22</v>
      </c>
      <c r="F9" s="15" t="s">
        <v>6</v>
      </c>
      <c r="G9" s="15" t="s">
        <v>5</v>
      </c>
      <c r="H9" s="15" t="s">
        <v>8</v>
      </c>
      <c r="I9" s="15" t="s">
        <v>4</v>
      </c>
      <c r="J9" s="16">
        <v>15</v>
      </c>
      <c r="K9" s="16">
        <v>11</v>
      </c>
      <c r="L9" s="16">
        <v>1185</v>
      </c>
      <c r="M9" s="16">
        <v>1185</v>
      </c>
      <c r="N9" s="16">
        <v>0</v>
      </c>
      <c r="O9" s="16">
        <v>0</v>
      </c>
      <c r="P9" s="16">
        <v>0</v>
      </c>
      <c r="Q9" s="16">
        <v>0</v>
      </c>
      <c r="R9" s="15">
        <f t="shared" si="0"/>
        <v>13200</v>
      </c>
      <c r="S9" s="15">
        <f t="shared" si="1"/>
        <v>0</v>
      </c>
      <c r="T9" s="15">
        <f t="shared" si="2"/>
        <v>13200</v>
      </c>
      <c r="U9" s="17" t="s">
        <v>46</v>
      </c>
    </row>
    <row r="10" spans="1:21" ht="22.5" x14ac:dyDescent="0.2">
      <c r="A10" s="13">
        <v>5</v>
      </c>
      <c r="B10" s="14" t="s">
        <v>23</v>
      </c>
      <c r="C10" s="15" t="s">
        <v>0</v>
      </c>
      <c r="D10" s="15" t="s">
        <v>11</v>
      </c>
      <c r="E10" s="15" t="s">
        <v>24</v>
      </c>
      <c r="F10" s="15" t="s">
        <v>6</v>
      </c>
      <c r="G10" s="15" t="s">
        <v>9</v>
      </c>
      <c r="H10" s="15" t="s">
        <v>14</v>
      </c>
      <c r="I10" s="15" t="s">
        <v>4</v>
      </c>
      <c r="J10" s="16">
        <v>20</v>
      </c>
      <c r="K10" s="16">
        <v>4</v>
      </c>
      <c r="L10" s="16">
        <v>2211.62</v>
      </c>
      <c r="M10" s="16">
        <v>2211.62</v>
      </c>
      <c r="N10" s="16">
        <v>0</v>
      </c>
      <c r="O10" s="16">
        <v>0</v>
      </c>
      <c r="P10" s="16">
        <v>0</v>
      </c>
      <c r="Q10" s="16">
        <v>0</v>
      </c>
      <c r="R10" s="15">
        <f t="shared" si="0"/>
        <v>6400</v>
      </c>
      <c r="S10" s="15">
        <f t="shared" si="1"/>
        <v>0</v>
      </c>
      <c r="T10" s="15">
        <f t="shared" si="2"/>
        <v>6400</v>
      </c>
      <c r="U10" s="17" t="s">
        <v>46</v>
      </c>
    </row>
  </sheetData>
  <mergeCells count="20">
    <mergeCell ref="R1:R4"/>
    <mergeCell ref="S1:S4"/>
    <mergeCell ref="T1:T4"/>
    <mergeCell ref="U1:U4"/>
    <mergeCell ref="A1:A4"/>
    <mergeCell ref="B1:B4"/>
    <mergeCell ref="C1:C4"/>
    <mergeCell ref="D1:D4"/>
    <mergeCell ref="E1:E4"/>
    <mergeCell ref="F1:I3"/>
    <mergeCell ref="N2:N4"/>
    <mergeCell ref="O2:O4"/>
    <mergeCell ref="P2:P4"/>
    <mergeCell ref="Q2:Q4"/>
    <mergeCell ref="J1:M1"/>
    <mergeCell ref="J2:J4"/>
    <mergeCell ref="K2:K4"/>
    <mergeCell ref="L2:L4"/>
    <mergeCell ref="M2:M4"/>
    <mergeCell ref="N1:Q1"/>
  </mergeCells>
  <phoneticPr fontId="0" type="noConversion"/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F4:I4"/>
  </dataValidations>
  <pageMargins left="0.75" right="0.75" top="1" bottom="1" header="0.5" footer="0.5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1 b ze wskaźnikami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Artur Bożek</cp:lastModifiedBy>
  <dcterms:created xsi:type="dcterms:W3CDTF">2021-01-14T17:34:20Z</dcterms:created>
  <dcterms:modified xsi:type="dcterms:W3CDTF">2021-01-18T07:47:59Z</dcterms:modified>
</cp:coreProperties>
</file>