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00"/>
  </bookViews>
  <sheets>
    <sheet name="moduł2" sheetId="1" r:id="rId1"/>
  </sheets>
  <definedNames>
    <definedName name="_xlnm._FilterDatabase" localSheetId="0" hidden="1">moduł2!$A$6:$L$61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</calcChain>
</file>

<file path=xl/sharedStrings.xml><?xml version="1.0" encoding="utf-8"?>
<sst xmlns="http://schemas.openxmlformats.org/spreadsheetml/2006/main" count="406" uniqueCount="139">
  <si>
    <t>Lp.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</si>
  <si>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</si>
  <si>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proszę wpisać: </t>
    </r>
  </si>
  <si>
    <t>Nazwa gminy, której oferta dotyczy</t>
  </si>
  <si>
    <r>
      <t xml:space="preserve">Kod terytorialny GUS gminy, której dotyczy oferta </t>
    </r>
    <r>
      <rPr>
        <vertAlign val="superscript"/>
        <sz val="8"/>
        <rFont val="Arial"/>
        <family val="2"/>
        <charset val="238"/>
      </rPr>
      <t>2</t>
    </r>
  </si>
  <si>
    <t>Funkcjonowanie miejsc dla dzieci (z wyłączeniem dzieci niepełnosprawnych lub wymagających szczególnej opieki)</t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</si>
  <si>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  <charset val="238"/>
      </rPr>
      <t>6</t>
    </r>
  </si>
  <si>
    <t>Liczba miejsc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</si>
  <si>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</si>
  <si>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</si>
  <si>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</si>
  <si>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</si>
  <si>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</si>
  <si>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</si>
  <si>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</si>
  <si>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żłobek</t>
  </si>
  <si>
    <t>02</t>
  </si>
  <si>
    <t>2</t>
  </si>
  <si>
    <t>07</t>
  </si>
  <si>
    <t>01</t>
  </si>
  <si>
    <t>1</t>
  </si>
  <si>
    <t>04</t>
  </si>
  <si>
    <t>3</t>
  </si>
  <si>
    <t>08</t>
  </si>
  <si>
    <t>12</t>
  </si>
  <si>
    <t>20</t>
  </si>
  <si>
    <t>03</t>
  </si>
  <si>
    <t>4</t>
  </si>
  <si>
    <t>16</t>
  </si>
  <si>
    <t>19</t>
  </si>
  <si>
    <t>05</t>
  </si>
  <si>
    <t>06</t>
  </si>
  <si>
    <t>09</t>
  </si>
  <si>
    <t>18</t>
  </si>
  <si>
    <t>64</t>
  </si>
  <si>
    <t>10</t>
  </si>
  <si>
    <t>11</t>
  </si>
  <si>
    <t>61</t>
  </si>
  <si>
    <t>14</t>
  </si>
  <si>
    <t>15</t>
  </si>
  <si>
    <t>63</t>
  </si>
  <si>
    <t>Gminny Żłobek w Dukli ul. Trakt Węgierski 38B, 38-450 Dukla</t>
  </si>
  <si>
    <t>Gmina Dukla</t>
  </si>
  <si>
    <t>Gminny Żłobek w Żyrakowie Zawierzbie 62A, 39-204 Żyraków</t>
  </si>
  <si>
    <t>Gmina Żyraków</t>
  </si>
  <si>
    <t>Żłobek nr 1, ul. Piękna 18,                               35-242 Rzeszów</t>
  </si>
  <si>
    <t>Gmina Miasto Rzeszów</t>
  </si>
  <si>
    <t>Żłobek nr 3, ul. Rataja 6a,                                  35-116 Rzeszów</t>
  </si>
  <si>
    <t>Żłobek nr 5, ul. Wołyńska 4,                 35-505 Rzeszów</t>
  </si>
  <si>
    <t>Żłobek nr 8, ul. Pułaskiego 3b,            35-011 Rzeszów</t>
  </si>
  <si>
    <t>Żłobek nr 9, ul. Podwisłocze 20b,        35-309 Rzeszów</t>
  </si>
  <si>
    <t>Żłobek nr 10, ul. Stefana Starzyńskiego 19, 35-508 Rzeszów</t>
  </si>
  <si>
    <t>Żłobek nr 11, Al. Prof. Adama Krzyżanowskiego 22,                                       35-329 Rzeszów</t>
  </si>
  <si>
    <t>Żłobek nr 12, ul. Jarosława Dąbrowskiego 73, 35-040 Rzeszów</t>
  </si>
  <si>
    <t>Żłobek Miejski w Ropczycach               ul. Armii Krajowej 7, 39-100 Ropczyce</t>
  </si>
  <si>
    <t>Gmina Ropczyce</t>
  </si>
  <si>
    <t>Żłobek Miejski w Krośnie                        ul. Mirandoli Pika 3, 38-400 Krosno</t>
  </si>
  <si>
    <t>Gmina Miasto Krosno</t>
  </si>
  <si>
    <t>Żłobek Miejski w Lubaczowie ul. Marii Konopnickiej 9, 37-600 Lubaczów</t>
  </si>
  <si>
    <t>Gmina Miejska Lubaczów</t>
  </si>
  <si>
    <t>Żłobek w Ostrowie, Ostrów 166A,                    37-207 Gać</t>
  </si>
  <si>
    <t>Gmina Gać</t>
  </si>
  <si>
    <t>Żłobek Miejski w Nowej Dębie,                 ul. Leśna 28, 39-460 Nowa Dęba</t>
  </si>
  <si>
    <t>Gmina Nowa Dęba</t>
  </si>
  <si>
    <t>Publiczny Żłobek w Zarzeczu,                   37-205 Zarzecze 4G</t>
  </si>
  <si>
    <t>Gmina Zarzecze</t>
  </si>
  <si>
    <t>Żłobek Miejski Nr 1 w Łańcucie,           ul. Henryka Sienkiewicza 5B,                                 37-100 Łańcut</t>
  </si>
  <si>
    <t>Miasto Łańcut</t>
  </si>
  <si>
    <t>Żłobek Miejski Nr 2 w Łańcucie,              ul. Józefa Piłsudkiego 70,                         37-100 Łańcut</t>
  </si>
  <si>
    <t>Żłobek Miejski w Dynowie,                      ul. Szkolna 11, 36-065 Dynów</t>
  </si>
  <si>
    <t>Gmina Miejska Dynów</t>
  </si>
  <si>
    <t>Gminny Żłobek im. Matki Anny Kaworek w Łężanach,                         ul. Potockiego 56, 38-423  Łężany</t>
  </si>
  <si>
    <t>Gmina Miejsce Piastowe</t>
  </si>
  <si>
    <t>Gminny Żłobek im. Janusza Korczaka w Miejscu Piastowym, ul. Szkolna 24, 38-430 Miejsce Piastowe</t>
  </si>
  <si>
    <t>Żłobek Gminny w Trzcianie,                       36-071, Trzciana 193 B</t>
  </si>
  <si>
    <t>Gmina Świlcza</t>
  </si>
  <si>
    <t>Żłobek Gminny w Bratkowicach,              36-055 Bratkowice 407A</t>
  </si>
  <si>
    <t>Publiczny Żłobek w Czudcu,                  ul. Rzeszowska 33, 38-120 Czudec</t>
  </si>
  <si>
    <t>Gmina Czudec</t>
  </si>
  <si>
    <t>Żłobek Samorządowy w Wiśniowej, 38-124 Wiśniowa 76B</t>
  </si>
  <si>
    <t>Gmina Wiśniowa</t>
  </si>
  <si>
    <t>Żłobek Miejski nr 1 ul. Dekutowskiego 4, 39-400 Tanobrzeg</t>
  </si>
  <si>
    <t>Gmina Miasto Tarnobrzeg</t>
  </si>
  <si>
    <t>Żłobek Miejski nr 2 ul. E. Orzeszkowej 7A, 39-400 Tarnobrzeg</t>
  </si>
  <si>
    <t>Żłobek Miejski w Ustrzykach Dolnych ul. Pionierska 8, 38-700 Ustrzyki Dolne</t>
  </si>
  <si>
    <t>Gmina Ustrzyki Dolne</t>
  </si>
  <si>
    <t>Filia Żłobka Miejskiego Nr 3 w Mielcu, ul. Drzewieckiego 11, 39-300 Mielec</t>
  </si>
  <si>
    <t>Gmina Miejska Mielec</t>
  </si>
  <si>
    <t>Żłobek Miejski nr 5, ul. Konopnickiej 2, 39-300 Mielec</t>
  </si>
  <si>
    <t>Żłobek Miejski nr 7, ul. Botaniczna 6, 39-300 Mielec</t>
  </si>
  <si>
    <t>Żłobek Miejski w Rudniku nad Sanem, ul. Adama Mickiewicza 8,                                  37-420 Rudnik nad Sanem</t>
  </si>
  <si>
    <t>Gmina i Miasto Rudnik nad Sanem</t>
  </si>
  <si>
    <t>Żłobek Miejski w Dębicy,                            ul. Sienkiewicza 6a, 39-200 Dębica</t>
  </si>
  <si>
    <t>Gmina Miasta Dębica</t>
  </si>
  <si>
    <t>Publiczny Żłobek w Krasnem,                        Krasne 153, 36-007 Krasne</t>
  </si>
  <si>
    <t>Gmina Krasne</t>
  </si>
  <si>
    <t>Żłobek Samorządowy w Strzyżowie, ul. Zawale 11, 38-100 Strzyżów</t>
  </si>
  <si>
    <t>Gmina Strzyżów</t>
  </si>
  <si>
    <t>Żłobek Samorządowy w Brzozowie, ul. Armii Krajowej 5, 36-200 Brzozów</t>
  </si>
  <si>
    <t>Gmina Brzozów</t>
  </si>
  <si>
    <t>Żłobek "Leśny Domek",                          37-307 Brzóza Królewska 484</t>
  </si>
  <si>
    <t>Gmina Leżajsk</t>
  </si>
  <si>
    <t>Gminny Żłobek w Rymanowie, ul. Szkolna 2, 38-480 Rymanów Zdrówj</t>
  </si>
  <si>
    <t>Gmina Rymanów</t>
  </si>
  <si>
    <t>Miejsko-Gminny Żłobek w Kańczudze, ul. Wincentego Witos 1,                                     37-220 Kańczuga</t>
  </si>
  <si>
    <t>Miasto i Gmina Kańczuga</t>
  </si>
  <si>
    <t>Miejski Żłobek Integracyjny w Stalowej Woli, ul. Poniatowskiego 55A,               37-450 Stalowa Wola</t>
  </si>
  <si>
    <t>Gmina Stalowa Wola</t>
  </si>
  <si>
    <t>Miejski Żłobek Radosny Zakątek,               ul. Ignacego Kraszewskiego 1,                                   37-500 Jarosław</t>
  </si>
  <si>
    <t>Gmina Miejska Jarosław</t>
  </si>
  <si>
    <t>Żłobek Miejski w Leżajsku,                 ul. Br. Śniadeckich 8, 37-300 Leżajsk</t>
  </si>
  <si>
    <t>Gmina Miasto Leżajsk</t>
  </si>
  <si>
    <t>Gminny Żłobek w Dąbkowie "Kraina Malucha" Dąbków 2,                                37-600 Lubaczów</t>
  </si>
  <si>
    <t>Gmina Lubaczów</t>
  </si>
  <si>
    <t>Samorządowy Żłobek w Jedliczu,        ul. T. Rejtana 38 lok.C, 38-460 Jedlicze</t>
  </si>
  <si>
    <t>Gmina Jedlicze</t>
  </si>
  <si>
    <t>Gminny Żłobek w Lipiu, Lipie 27,           36-060 Głogów Małopolski</t>
  </si>
  <si>
    <t>Gmina Głogów Małopolski</t>
  </si>
  <si>
    <t>Gminny Żłobek w Rogoźnicy, Rogoźnica 96, 36-060 Głogów Małopolski</t>
  </si>
  <si>
    <t>Gminny Żłobek w Budach Głogowskich, Budy Głogowskie 845, 36-060 Głogów Małopolski</t>
  </si>
  <si>
    <t xml:space="preserve">Gminny Żłobek w Głogowie Małopolskim, ul. Wyszyńskiego 14,        36-060 Głogów Małopolski </t>
  </si>
  <si>
    <t>Żłobek w Ustrobnej, Ustrobna 2,           38-406 Odrzykoń</t>
  </si>
  <si>
    <t>Gmina Wojaszówka</t>
  </si>
  <si>
    <t>Klub Dziecięcy "Magiczny Zakątek"                      38-123 Lipnica 279</t>
  </si>
  <si>
    <t>Gmina Dzikowiec</t>
  </si>
  <si>
    <t>Żłobek Samorządowy Akademia Pluszowych Misiów w Jaworniku Polskim, 37-232 Jawornik Polski 209</t>
  </si>
  <si>
    <t xml:space="preserve">Gmina Jawornik Polski </t>
  </si>
  <si>
    <t>Żłobek Samorządowy w Hadlach Szklarskich,                                              37-231 Hadle Szklarskie 70</t>
  </si>
  <si>
    <t>Klub dziecięcy Maluszek w Błażowej, ul. Armii Krajowej 11, 36-030 Błażowa</t>
  </si>
  <si>
    <t>Gmina Błażowa</t>
  </si>
  <si>
    <t>Publiczny Żłobek w Wadowicach Górnych, 39-308 Wadowice Górne 133e</t>
  </si>
  <si>
    <t>Gmina Wadowice Górne</t>
  </si>
  <si>
    <t>"Słoneczko", Brzezówka 110,           36-024 Hyżne</t>
  </si>
  <si>
    <t>Gmina Hyżne</t>
  </si>
  <si>
    <t>Okres funkcjonowania   (w miesiącach)</t>
  </si>
  <si>
    <t>Okres funkcjonowania       (w miesiącach)</t>
  </si>
  <si>
    <t>Kwota dofiansowania dla dzieci (z wyłączniem dzieci niepełnosprawnych lub wymagających szczególnej opieki)</t>
  </si>
  <si>
    <t>Kwota dofinansowanie dla dzieci niepełnosprawne lub wymagające szczególnej opieki</t>
  </si>
  <si>
    <t>Całość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</si>
</sst>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0" borderId="0" xfId="0" applyFont="1" applyFill="1"/>
    <xf numFmtId="4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right" vertical="center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:A61"/>
    </sheetView>
  </sheetViews>
  <sheetFormatPr defaultRowHeight="12" x14ac:dyDescent="0.2"/>
  <cols>
    <col min="1" max="1" width="9.140625" style="1"/>
    <col min="2" max="2" width="20.42578125" style="1" customWidth="1"/>
    <col min="3" max="3" width="9.140625" style="1"/>
    <col min="4" max="4" width="12" style="1" customWidth="1"/>
    <col min="5" max="8" width="9.140625" style="1"/>
    <col min="9" max="9" width="15.28515625" style="1" customWidth="1"/>
    <col min="10" max="10" width="14.5703125" style="1" customWidth="1"/>
    <col min="11" max="11" width="13.85546875" style="1" customWidth="1"/>
    <col min="12" max="12" width="17.5703125" style="1" customWidth="1"/>
    <col min="13" max="13" width="17.7109375" style="15" customWidth="1"/>
    <col min="14" max="14" width="18.85546875" style="15" customWidth="1"/>
    <col min="15" max="15" width="14.5703125" style="15" customWidth="1"/>
    <col min="16" max="16384" width="9.140625" style="7"/>
  </cols>
  <sheetData>
    <row r="1" spans="1:15" ht="42.75" customHeight="1" x14ac:dyDescent="0.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/>
      <c r="G1" s="17"/>
      <c r="H1" s="17"/>
      <c r="I1" s="20" t="s">
        <v>5</v>
      </c>
      <c r="J1" s="20"/>
      <c r="K1" s="20" t="s">
        <v>6</v>
      </c>
      <c r="L1" s="20"/>
      <c r="M1" s="18" t="s">
        <v>136</v>
      </c>
      <c r="N1" s="18" t="s">
        <v>137</v>
      </c>
      <c r="O1" s="18" t="s">
        <v>138</v>
      </c>
    </row>
    <row r="2" spans="1:15" ht="12" customHeight="1" x14ac:dyDescent="0.2">
      <c r="A2" s="17"/>
      <c r="B2" s="17"/>
      <c r="C2" s="17"/>
      <c r="D2" s="17"/>
      <c r="E2" s="17"/>
      <c r="F2" s="17"/>
      <c r="G2" s="17"/>
      <c r="H2" s="17"/>
      <c r="I2" s="17" t="s">
        <v>7</v>
      </c>
      <c r="J2" s="17" t="s">
        <v>134</v>
      </c>
      <c r="K2" s="17" t="s">
        <v>7</v>
      </c>
      <c r="L2" s="17" t="s">
        <v>135</v>
      </c>
      <c r="M2" s="18"/>
      <c r="N2" s="18"/>
      <c r="O2" s="18"/>
    </row>
    <row r="3" spans="1:15" x14ac:dyDescent="0.2">
      <c r="A3" s="17"/>
      <c r="B3" s="17"/>
      <c r="C3" s="8" t="s">
        <v>8</v>
      </c>
      <c r="D3" s="17"/>
      <c r="E3" s="17"/>
      <c r="F3" s="17"/>
      <c r="G3" s="17"/>
      <c r="H3" s="17"/>
      <c r="I3" s="19"/>
      <c r="J3" s="17"/>
      <c r="K3" s="19"/>
      <c r="L3" s="17"/>
      <c r="M3" s="18"/>
      <c r="N3" s="18"/>
      <c r="O3" s="18"/>
    </row>
    <row r="4" spans="1:15" ht="22.5" x14ac:dyDescent="0.2">
      <c r="A4" s="17"/>
      <c r="B4" s="17"/>
      <c r="C4" s="8" t="s">
        <v>9</v>
      </c>
      <c r="D4" s="17"/>
      <c r="E4" s="17"/>
      <c r="F4" s="17"/>
      <c r="G4" s="17"/>
      <c r="H4" s="17"/>
      <c r="I4" s="19"/>
      <c r="J4" s="17"/>
      <c r="K4" s="19"/>
      <c r="L4" s="17"/>
      <c r="M4" s="18"/>
      <c r="N4" s="18"/>
      <c r="O4" s="18"/>
    </row>
    <row r="5" spans="1:15" ht="22.5" x14ac:dyDescent="0.2">
      <c r="A5" s="17"/>
      <c r="B5" s="17"/>
      <c r="C5" s="8" t="s">
        <v>10</v>
      </c>
      <c r="D5" s="17"/>
      <c r="E5" s="8" t="s">
        <v>11</v>
      </c>
      <c r="F5" s="8" t="s">
        <v>12</v>
      </c>
      <c r="G5" s="8" t="s">
        <v>13</v>
      </c>
      <c r="H5" s="8" t="s">
        <v>14</v>
      </c>
      <c r="I5" s="19"/>
      <c r="J5" s="17"/>
      <c r="K5" s="19"/>
      <c r="L5" s="17"/>
      <c r="M5" s="18"/>
      <c r="N5" s="18"/>
      <c r="O5" s="18"/>
    </row>
    <row r="6" spans="1:15" x14ac:dyDescent="0.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3">
        <v>13</v>
      </c>
      <c r="N6" s="13">
        <v>14</v>
      </c>
      <c r="O6" s="13">
        <v>15</v>
      </c>
    </row>
    <row r="7" spans="1:15" ht="33.75" x14ac:dyDescent="0.2">
      <c r="A7" s="6">
        <v>1</v>
      </c>
      <c r="B7" s="2" t="s">
        <v>41</v>
      </c>
      <c r="C7" s="2" t="s">
        <v>15</v>
      </c>
      <c r="D7" s="2" t="s">
        <v>42</v>
      </c>
      <c r="E7" s="3" t="s">
        <v>33</v>
      </c>
      <c r="F7" s="3" t="s">
        <v>18</v>
      </c>
      <c r="G7" s="3" t="s">
        <v>16</v>
      </c>
      <c r="H7" s="3" t="s">
        <v>22</v>
      </c>
      <c r="I7" s="9">
        <v>55</v>
      </c>
      <c r="J7" s="10">
        <v>11</v>
      </c>
      <c r="K7" s="10">
        <v>0</v>
      </c>
      <c r="L7" s="11">
        <v>0</v>
      </c>
      <c r="M7" s="14">
        <v>90750</v>
      </c>
      <c r="N7" s="14">
        <v>0</v>
      </c>
      <c r="O7" s="14">
        <f t="shared" ref="O7:O32" si="0">M7+N7</f>
        <v>90750</v>
      </c>
    </row>
    <row r="8" spans="1:15" ht="33.75" x14ac:dyDescent="0.2">
      <c r="A8" s="16">
        <v>2</v>
      </c>
      <c r="B8" s="2" t="s">
        <v>43</v>
      </c>
      <c r="C8" s="2" t="s">
        <v>15</v>
      </c>
      <c r="D8" s="2" t="s">
        <v>44</v>
      </c>
      <c r="E8" s="3" t="s">
        <v>33</v>
      </c>
      <c r="F8" s="3" t="s">
        <v>26</v>
      </c>
      <c r="G8" s="3" t="s">
        <v>18</v>
      </c>
      <c r="H8" s="3" t="s">
        <v>17</v>
      </c>
      <c r="I8" s="9">
        <v>50</v>
      </c>
      <c r="J8" s="10">
        <v>11</v>
      </c>
      <c r="K8" s="10">
        <v>0</v>
      </c>
      <c r="L8" s="10">
        <v>0</v>
      </c>
      <c r="M8" s="14">
        <v>82500</v>
      </c>
      <c r="N8" s="14">
        <v>0</v>
      </c>
      <c r="O8" s="14">
        <f t="shared" si="0"/>
        <v>82500</v>
      </c>
    </row>
    <row r="9" spans="1:15" ht="33.75" x14ac:dyDescent="0.2">
      <c r="A9" s="16">
        <v>3</v>
      </c>
      <c r="B9" s="2" t="s">
        <v>45</v>
      </c>
      <c r="C9" s="2" t="s">
        <v>15</v>
      </c>
      <c r="D9" s="2" t="s">
        <v>46</v>
      </c>
      <c r="E9" s="3" t="s">
        <v>33</v>
      </c>
      <c r="F9" s="3" t="s">
        <v>40</v>
      </c>
      <c r="G9" s="3" t="s">
        <v>19</v>
      </c>
      <c r="H9" s="3" t="s">
        <v>20</v>
      </c>
      <c r="I9" s="9">
        <v>0</v>
      </c>
      <c r="J9" s="10">
        <v>0</v>
      </c>
      <c r="K9" s="10">
        <v>5</v>
      </c>
      <c r="L9" s="11">
        <v>12</v>
      </c>
      <c r="M9" s="14">
        <v>0</v>
      </c>
      <c r="N9" s="14">
        <v>30000</v>
      </c>
      <c r="O9" s="14">
        <f t="shared" si="0"/>
        <v>30000</v>
      </c>
    </row>
    <row r="10" spans="1:15" ht="33.75" x14ac:dyDescent="0.2">
      <c r="A10" s="16">
        <v>4</v>
      </c>
      <c r="B10" s="2" t="s">
        <v>47</v>
      </c>
      <c r="C10" s="2" t="s">
        <v>15</v>
      </c>
      <c r="D10" s="2" t="s">
        <v>46</v>
      </c>
      <c r="E10" s="3" t="s">
        <v>33</v>
      </c>
      <c r="F10" s="3" t="s">
        <v>40</v>
      </c>
      <c r="G10" s="3" t="s">
        <v>19</v>
      </c>
      <c r="H10" s="3" t="s">
        <v>20</v>
      </c>
      <c r="I10" s="9">
        <v>15</v>
      </c>
      <c r="J10" s="10">
        <v>12</v>
      </c>
      <c r="K10" s="10">
        <v>5</v>
      </c>
      <c r="L10" s="11">
        <v>12</v>
      </c>
      <c r="M10" s="14">
        <v>27000</v>
      </c>
      <c r="N10" s="14">
        <v>30000</v>
      </c>
      <c r="O10" s="14">
        <f t="shared" si="0"/>
        <v>57000</v>
      </c>
    </row>
    <row r="11" spans="1:15" ht="33.75" x14ac:dyDescent="0.2">
      <c r="A11" s="16">
        <v>5</v>
      </c>
      <c r="B11" s="2" t="s">
        <v>48</v>
      </c>
      <c r="C11" s="2" t="s">
        <v>15</v>
      </c>
      <c r="D11" s="2" t="s">
        <v>46</v>
      </c>
      <c r="E11" s="3" t="s">
        <v>33</v>
      </c>
      <c r="F11" s="3" t="s">
        <v>40</v>
      </c>
      <c r="G11" s="3" t="s">
        <v>19</v>
      </c>
      <c r="H11" s="3" t="s">
        <v>20</v>
      </c>
      <c r="I11" s="9">
        <v>140</v>
      </c>
      <c r="J11" s="10">
        <v>12</v>
      </c>
      <c r="K11" s="10">
        <v>5</v>
      </c>
      <c r="L11" s="11">
        <v>0</v>
      </c>
      <c r="M11" s="14">
        <v>252000</v>
      </c>
      <c r="N11" s="14">
        <v>0</v>
      </c>
      <c r="O11" s="14">
        <f t="shared" si="0"/>
        <v>252000</v>
      </c>
    </row>
    <row r="12" spans="1:15" ht="33.75" x14ac:dyDescent="0.2">
      <c r="A12" s="16">
        <v>6</v>
      </c>
      <c r="B12" s="2" t="s">
        <v>49</v>
      </c>
      <c r="C12" s="2" t="s">
        <v>15</v>
      </c>
      <c r="D12" s="2" t="s">
        <v>46</v>
      </c>
      <c r="E12" s="3" t="s">
        <v>33</v>
      </c>
      <c r="F12" s="3" t="s">
        <v>40</v>
      </c>
      <c r="G12" s="3" t="s">
        <v>19</v>
      </c>
      <c r="H12" s="3" t="s">
        <v>20</v>
      </c>
      <c r="I12" s="9">
        <v>16</v>
      </c>
      <c r="J12" s="10">
        <v>12</v>
      </c>
      <c r="K12" s="10">
        <v>5</v>
      </c>
      <c r="L12" s="11">
        <v>12</v>
      </c>
      <c r="M12" s="14">
        <v>28800</v>
      </c>
      <c r="N12" s="14">
        <v>30000</v>
      </c>
      <c r="O12" s="14">
        <f t="shared" si="0"/>
        <v>58800</v>
      </c>
    </row>
    <row r="13" spans="1:15" ht="33.75" x14ac:dyDescent="0.2">
      <c r="A13" s="16">
        <v>7</v>
      </c>
      <c r="B13" s="2" t="s">
        <v>50</v>
      </c>
      <c r="C13" s="2" t="s">
        <v>15</v>
      </c>
      <c r="D13" s="2" t="s">
        <v>46</v>
      </c>
      <c r="E13" s="3" t="s">
        <v>33</v>
      </c>
      <c r="F13" s="3" t="s">
        <v>40</v>
      </c>
      <c r="G13" s="3" t="s">
        <v>19</v>
      </c>
      <c r="H13" s="3" t="s">
        <v>20</v>
      </c>
      <c r="I13" s="10">
        <v>0</v>
      </c>
      <c r="J13" s="10">
        <v>0</v>
      </c>
      <c r="K13" s="10">
        <v>5</v>
      </c>
      <c r="L13" s="10">
        <v>12</v>
      </c>
      <c r="M13" s="14">
        <v>0</v>
      </c>
      <c r="N13" s="14">
        <v>30000</v>
      </c>
      <c r="O13" s="14">
        <f t="shared" si="0"/>
        <v>30000</v>
      </c>
    </row>
    <row r="14" spans="1:15" ht="33.75" x14ac:dyDescent="0.2">
      <c r="A14" s="16">
        <v>8</v>
      </c>
      <c r="B14" s="2" t="s">
        <v>51</v>
      </c>
      <c r="C14" s="2" t="s">
        <v>15</v>
      </c>
      <c r="D14" s="2" t="s">
        <v>46</v>
      </c>
      <c r="E14" s="3" t="s">
        <v>33</v>
      </c>
      <c r="F14" s="3" t="s">
        <v>40</v>
      </c>
      <c r="G14" s="3" t="s">
        <v>19</v>
      </c>
      <c r="H14" s="3" t="s">
        <v>20</v>
      </c>
      <c r="I14" s="10">
        <v>0</v>
      </c>
      <c r="J14" s="10">
        <v>0</v>
      </c>
      <c r="K14" s="10">
        <v>5</v>
      </c>
      <c r="L14" s="10">
        <v>12</v>
      </c>
      <c r="M14" s="14">
        <v>0</v>
      </c>
      <c r="N14" s="14">
        <v>30000</v>
      </c>
      <c r="O14" s="14">
        <f t="shared" si="0"/>
        <v>30000</v>
      </c>
    </row>
    <row r="15" spans="1:15" ht="45" x14ac:dyDescent="0.2">
      <c r="A15" s="16">
        <v>9</v>
      </c>
      <c r="B15" s="2" t="s">
        <v>52</v>
      </c>
      <c r="C15" s="2" t="s">
        <v>15</v>
      </c>
      <c r="D15" s="2" t="s">
        <v>46</v>
      </c>
      <c r="E15" s="3" t="s">
        <v>33</v>
      </c>
      <c r="F15" s="3" t="s">
        <v>40</v>
      </c>
      <c r="G15" s="3" t="s">
        <v>19</v>
      </c>
      <c r="H15" s="3" t="s">
        <v>20</v>
      </c>
      <c r="I15" s="5">
        <v>0</v>
      </c>
      <c r="J15" s="5">
        <v>0</v>
      </c>
      <c r="K15" s="11">
        <v>5</v>
      </c>
      <c r="L15" s="11">
        <v>12</v>
      </c>
      <c r="M15" s="14">
        <v>0</v>
      </c>
      <c r="N15" s="14">
        <v>30000</v>
      </c>
      <c r="O15" s="14">
        <f t="shared" si="0"/>
        <v>30000</v>
      </c>
    </row>
    <row r="16" spans="1:15" ht="33.75" x14ac:dyDescent="0.2">
      <c r="A16" s="16">
        <v>10</v>
      </c>
      <c r="B16" s="2" t="s">
        <v>53</v>
      </c>
      <c r="C16" s="2" t="s">
        <v>15</v>
      </c>
      <c r="D16" s="2" t="s">
        <v>46</v>
      </c>
      <c r="E16" s="3" t="s">
        <v>33</v>
      </c>
      <c r="F16" s="3" t="s">
        <v>40</v>
      </c>
      <c r="G16" s="3" t="s">
        <v>19</v>
      </c>
      <c r="H16" s="3" t="s">
        <v>20</v>
      </c>
      <c r="I16" s="5">
        <v>0</v>
      </c>
      <c r="J16" s="5">
        <v>0</v>
      </c>
      <c r="K16" s="11">
        <v>5</v>
      </c>
      <c r="L16" s="11">
        <v>12</v>
      </c>
      <c r="M16" s="14">
        <v>0</v>
      </c>
      <c r="N16" s="14">
        <v>30000</v>
      </c>
      <c r="O16" s="14">
        <f t="shared" si="0"/>
        <v>30000</v>
      </c>
    </row>
    <row r="17" spans="1:15" ht="45" x14ac:dyDescent="0.2">
      <c r="A17" s="16">
        <v>11</v>
      </c>
      <c r="B17" s="2" t="s">
        <v>54</v>
      </c>
      <c r="C17" s="2" t="s">
        <v>15</v>
      </c>
      <c r="D17" s="2" t="s">
        <v>55</v>
      </c>
      <c r="E17" s="3" t="s">
        <v>33</v>
      </c>
      <c r="F17" s="3" t="s">
        <v>39</v>
      </c>
      <c r="G17" s="3" t="s">
        <v>26</v>
      </c>
      <c r="H17" s="3" t="s">
        <v>22</v>
      </c>
      <c r="I17" s="5">
        <v>84</v>
      </c>
      <c r="J17" s="5">
        <v>12</v>
      </c>
      <c r="K17" s="11">
        <v>0</v>
      </c>
      <c r="L17" s="11">
        <v>0</v>
      </c>
      <c r="M17" s="14">
        <v>151200</v>
      </c>
      <c r="N17" s="14">
        <v>0</v>
      </c>
      <c r="O17" s="14">
        <f t="shared" si="0"/>
        <v>151200</v>
      </c>
    </row>
    <row r="18" spans="1:15" ht="33.75" x14ac:dyDescent="0.2">
      <c r="A18" s="16">
        <v>12</v>
      </c>
      <c r="B18" s="2" t="s">
        <v>56</v>
      </c>
      <c r="C18" s="2" t="s">
        <v>15</v>
      </c>
      <c r="D18" s="2" t="s">
        <v>57</v>
      </c>
      <c r="E18" s="3" t="s">
        <v>33</v>
      </c>
      <c r="F18" s="3" t="s">
        <v>37</v>
      </c>
      <c r="G18" s="3" t="s">
        <v>19</v>
      </c>
      <c r="H18" s="3" t="s">
        <v>20</v>
      </c>
      <c r="I18" s="5">
        <v>125</v>
      </c>
      <c r="J18" s="5">
        <v>12</v>
      </c>
      <c r="K18" s="11">
        <v>0</v>
      </c>
      <c r="L18" s="11">
        <v>0</v>
      </c>
      <c r="M18" s="14">
        <v>225000</v>
      </c>
      <c r="N18" s="14">
        <v>0</v>
      </c>
      <c r="O18" s="14">
        <f t="shared" si="0"/>
        <v>225000</v>
      </c>
    </row>
    <row r="19" spans="1:15" ht="45" x14ac:dyDescent="0.2">
      <c r="A19" s="16">
        <v>13</v>
      </c>
      <c r="B19" s="2" t="s">
        <v>58</v>
      </c>
      <c r="C19" s="2" t="s">
        <v>15</v>
      </c>
      <c r="D19" s="2" t="s">
        <v>59</v>
      </c>
      <c r="E19" s="3" t="s">
        <v>33</v>
      </c>
      <c r="F19" s="3" t="s">
        <v>32</v>
      </c>
      <c r="G19" s="3" t="s">
        <v>19</v>
      </c>
      <c r="H19" s="3" t="s">
        <v>20</v>
      </c>
      <c r="I19" s="5">
        <v>32</v>
      </c>
      <c r="J19" s="5">
        <v>12</v>
      </c>
      <c r="K19" s="11">
        <v>0</v>
      </c>
      <c r="L19" s="11">
        <v>0</v>
      </c>
      <c r="M19" s="14">
        <v>57600</v>
      </c>
      <c r="N19" s="14">
        <v>0</v>
      </c>
      <c r="O19" s="14">
        <f t="shared" si="0"/>
        <v>57600</v>
      </c>
    </row>
    <row r="20" spans="1:15" ht="33.75" x14ac:dyDescent="0.2">
      <c r="A20" s="16">
        <v>14</v>
      </c>
      <c r="B20" s="4" t="s">
        <v>60</v>
      </c>
      <c r="C20" s="2" t="s">
        <v>15</v>
      </c>
      <c r="D20" s="4" t="s">
        <v>61</v>
      </c>
      <c r="E20" s="3" t="s">
        <v>33</v>
      </c>
      <c r="F20" s="3" t="s">
        <v>38</v>
      </c>
      <c r="G20" s="3" t="s">
        <v>26</v>
      </c>
      <c r="H20" s="3" t="s">
        <v>17</v>
      </c>
      <c r="I20" s="5">
        <v>21</v>
      </c>
      <c r="J20" s="5">
        <v>12</v>
      </c>
      <c r="K20" s="11">
        <v>0</v>
      </c>
      <c r="L20" s="11">
        <v>0</v>
      </c>
      <c r="M20" s="14">
        <v>37800</v>
      </c>
      <c r="N20" s="14">
        <v>0</v>
      </c>
      <c r="O20" s="14">
        <f t="shared" si="0"/>
        <v>37800</v>
      </c>
    </row>
    <row r="21" spans="1:15" ht="33.75" x14ac:dyDescent="0.2">
      <c r="A21" s="16">
        <v>15</v>
      </c>
      <c r="B21" s="4" t="s">
        <v>62</v>
      </c>
      <c r="C21" s="2" t="s">
        <v>15</v>
      </c>
      <c r="D21" s="4" t="s">
        <v>63</v>
      </c>
      <c r="E21" s="3" t="s">
        <v>33</v>
      </c>
      <c r="F21" s="3" t="s">
        <v>25</v>
      </c>
      <c r="G21" s="3" t="s">
        <v>21</v>
      </c>
      <c r="H21" s="3" t="s">
        <v>27</v>
      </c>
      <c r="I21" s="5">
        <v>48</v>
      </c>
      <c r="J21" s="5">
        <v>12</v>
      </c>
      <c r="K21" s="11">
        <v>0</v>
      </c>
      <c r="L21" s="11">
        <v>0</v>
      </c>
      <c r="M21" s="14">
        <v>86400</v>
      </c>
      <c r="N21" s="14">
        <v>0</v>
      </c>
      <c r="O21" s="14">
        <f t="shared" si="0"/>
        <v>86400</v>
      </c>
    </row>
    <row r="22" spans="1:15" ht="33.75" x14ac:dyDescent="0.2">
      <c r="A22" s="16">
        <v>16</v>
      </c>
      <c r="B22" s="4" t="s">
        <v>64</v>
      </c>
      <c r="C22" s="2" t="s">
        <v>15</v>
      </c>
      <c r="D22" s="4" t="s">
        <v>65</v>
      </c>
      <c r="E22" s="3" t="s">
        <v>33</v>
      </c>
      <c r="F22" s="3" t="s">
        <v>38</v>
      </c>
      <c r="G22" s="3" t="s">
        <v>32</v>
      </c>
      <c r="H22" s="3" t="s">
        <v>17</v>
      </c>
      <c r="I22" s="5">
        <v>16</v>
      </c>
      <c r="J22" s="5">
        <v>12</v>
      </c>
      <c r="K22" s="11">
        <v>0</v>
      </c>
      <c r="L22" s="11">
        <v>0</v>
      </c>
      <c r="M22" s="14">
        <v>28800</v>
      </c>
      <c r="N22" s="14">
        <v>0</v>
      </c>
      <c r="O22" s="14">
        <f t="shared" si="0"/>
        <v>28800</v>
      </c>
    </row>
    <row r="23" spans="1:15" ht="45" x14ac:dyDescent="0.2">
      <c r="A23" s="16">
        <v>17</v>
      </c>
      <c r="B23" s="4" t="s">
        <v>66</v>
      </c>
      <c r="C23" s="2" t="s">
        <v>15</v>
      </c>
      <c r="D23" s="4" t="s">
        <v>67</v>
      </c>
      <c r="E23" s="3" t="s">
        <v>33</v>
      </c>
      <c r="F23" s="3" t="s">
        <v>35</v>
      </c>
      <c r="G23" s="3" t="s">
        <v>19</v>
      </c>
      <c r="H23" s="3" t="s">
        <v>20</v>
      </c>
      <c r="I23" s="5">
        <v>12</v>
      </c>
      <c r="J23" s="5">
        <v>12</v>
      </c>
      <c r="K23" s="11">
        <v>0</v>
      </c>
      <c r="L23" s="11">
        <v>0</v>
      </c>
      <c r="M23" s="14">
        <v>21600</v>
      </c>
      <c r="N23" s="14">
        <v>0</v>
      </c>
      <c r="O23" s="14">
        <f t="shared" si="0"/>
        <v>21600</v>
      </c>
    </row>
    <row r="24" spans="1:15" ht="45" x14ac:dyDescent="0.2">
      <c r="A24" s="16">
        <v>18</v>
      </c>
      <c r="B24" s="4" t="s">
        <v>68</v>
      </c>
      <c r="C24" s="2" t="s">
        <v>15</v>
      </c>
      <c r="D24" s="4" t="s">
        <v>67</v>
      </c>
      <c r="E24" s="3" t="s">
        <v>33</v>
      </c>
      <c r="F24" s="3" t="s">
        <v>35</v>
      </c>
      <c r="G24" s="3" t="s">
        <v>19</v>
      </c>
      <c r="H24" s="3" t="s">
        <v>20</v>
      </c>
      <c r="I24" s="5">
        <v>12</v>
      </c>
      <c r="J24" s="5">
        <v>12</v>
      </c>
      <c r="K24" s="11">
        <v>0</v>
      </c>
      <c r="L24" s="11">
        <v>0</v>
      </c>
      <c r="M24" s="14">
        <v>21600</v>
      </c>
      <c r="N24" s="14">
        <v>0</v>
      </c>
      <c r="O24" s="14">
        <f t="shared" si="0"/>
        <v>21600</v>
      </c>
    </row>
    <row r="25" spans="1:15" ht="33.75" x14ac:dyDescent="0.2">
      <c r="A25" s="16">
        <v>19</v>
      </c>
      <c r="B25" s="4" t="s">
        <v>69</v>
      </c>
      <c r="C25" s="2" t="s">
        <v>15</v>
      </c>
      <c r="D25" s="4" t="s">
        <v>70</v>
      </c>
      <c r="E25" s="3" t="s">
        <v>33</v>
      </c>
      <c r="F25" s="3" t="s">
        <v>28</v>
      </c>
      <c r="G25" s="3" t="s">
        <v>19</v>
      </c>
      <c r="H25" s="3" t="s">
        <v>20</v>
      </c>
      <c r="I25" s="5">
        <v>24</v>
      </c>
      <c r="J25" s="5">
        <v>12</v>
      </c>
      <c r="K25" s="11">
        <v>0</v>
      </c>
      <c r="L25" s="11">
        <v>0</v>
      </c>
      <c r="M25" s="14">
        <v>43200</v>
      </c>
      <c r="N25" s="14">
        <v>0</v>
      </c>
      <c r="O25" s="14">
        <f t="shared" si="0"/>
        <v>43200</v>
      </c>
    </row>
    <row r="26" spans="1:15" ht="56.25" x14ac:dyDescent="0.2">
      <c r="A26" s="16">
        <v>20</v>
      </c>
      <c r="B26" s="4" t="s">
        <v>71</v>
      </c>
      <c r="C26" s="2" t="s">
        <v>15</v>
      </c>
      <c r="D26" s="4" t="s">
        <v>72</v>
      </c>
      <c r="E26" s="3" t="s">
        <v>33</v>
      </c>
      <c r="F26" s="3" t="s">
        <v>18</v>
      </c>
      <c r="G26" s="3" t="s">
        <v>18</v>
      </c>
      <c r="H26" s="3" t="s">
        <v>17</v>
      </c>
      <c r="I26" s="5">
        <v>16</v>
      </c>
      <c r="J26" s="5">
        <v>12</v>
      </c>
      <c r="K26" s="11">
        <v>0</v>
      </c>
      <c r="L26" s="11">
        <v>0</v>
      </c>
      <c r="M26" s="14">
        <v>28800</v>
      </c>
      <c r="N26" s="14">
        <v>0</v>
      </c>
      <c r="O26" s="14">
        <f t="shared" si="0"/>
        <v>28800</v>
      </c>
    </row>
    <row r="27" spans="1:15" ht="45" x14ac:dyDescent="0.2">
      <c r="A27" s="16">
        <v>21</v>
      </c>
      <c r="B27" s="4" t="s">
        <v>73</v>
      </c>
      <c r="C27" s="2" t="s">
        <v>15</v>
      </c>
      <c r="D27" s="4" t="s">
        <v>72</v>
      </c>
      <c r="E27" s="3" t="s">
        <v>33</v>
      </c>
      <c r="F27" s="3" t="s">
        <v>18</v>
      </c>
      <c r="G27" s="3" t="s">
        <v>18</v>
      </c>
      <c r="H27" s="3" t="s">
        <v>17</v>
      </c>
      <c r="I27" s="5">
        <v>32</v>
      </c>
      <c r="J27" s="5">
        <v>12</v>
      </c>
      <c r="K27" s="11">
        <v>0</v>
      </c>
      <c r="L27" s="11">
        <v>0</v>
      </c>
      <c r="M27" s="14">
        <v>57600</v>
      </c>
      <c r="N27" s="14">
        <v>0</v>
      </c>
      <c r="O27" s="14">
        <f t="shared" si="0"/>
        <v>57600</v>
      </c>
    </row>
    <row r="28" spans="1:15" ht="33.75" x14ac:dyDescent="0.2">
      <c r="A28" s="16">
        <v>22</v>
      </c>
      <c r="B28" s="4" t="s">
        <v>74</v>
      </c>
      <c r="C28" s="2" t="s">
        <v>15</v>
      </c>
      <c r="D28" s="4" t="s">
        <v>75</v>
      </c>
      <c r="E28" s="3" t="s">
        <v>33</v>
      </c>
      <c r="F28" s="3" t="s">
        <v>28</v>
      </c>
      <c r="G28" s="3" t="s">
        <v>24</v>
      </c>
      <c r="H28" s="3" t="s">
        <v>17</v>
      </c>
      <c r="I28" s="5">
        <v>55</v>
      </c>
      <c r="J28" s="5">
        <v>12</v>
      </c>
      <c r="K28" s="11">
        <v>0</v>
      </c>
      <c r="L28" s="11">
        <v>0</v>
      </c>
      <c r="M28" s="14">
        <v>99000</v>
      </c>
      <c r="N28" s="14">
        <v>0</v>
      </c>
      <c r="O28" s="14">
        <f t="shared" si="0"/>
        <v>99000</v>
      </c>
    </row>
    <row r="29" spans="1:15" ht="33.75" x14ac:dyDescent="0.2">
      <c r="A29" s="16">
        <v>23</v>
      </c>
      <c r="B29" s="4" t="s">
        <v>76</v>
      </c>
      <c r="C29" s="2" t="s">
        <v>15</v>
      </c>
      <c r="D29" s="4" t="s">
        <v>75</v>
      </c>
      <c r="E29" s="3" t="s">
        <v>33</v>
      </c>
      <c r="F29" s="3" t="s">
        <v>28</v>
      </c>
      <c r="G29" s="3" t="s">
        <v>24</v>
      </c>
      <c r="H29" s="3" t="s">
        <v>17</v>
      </c>
      <c r="I29" s="5">
        <v>15</v>
      </c>
      <c r="J29" s="5">
        <v>12</v>
      </c>
      <c r="K29" s="11">
        <v>0</v>
      </c>
      <c r="L29" s="11">
        <v>0</v>
      </c>
      <c r="M29" s="14">
        <v>27000</v>
      </c>
      <c r="N29" s="14">
        <v>0</v>
      </c>
      <c r="O29" s="14">
        <f t="shared" si="0"/>
        <v>27000</v>
      </c>
    </row>
    <row r="30" spans="1:15" ht="45" x14ac:dyDescent="0.2">
      <c r="A30" s="16">
        <v>24</v>
      </c>
      <c r="B30" s="4" t="s">
        <v>77</v>
      </c>
      <c r="C30" s="2" t="s">
        <v>15</v>
      </c>
      <c r="D30" s="4" t="s">
        <v>78</v>
      </c>
      <c r="E30" s="3" t="s">
        <v>33</v>
      </c>
      <c r="F30" s="3" t="s">
        <v>29</v>
      </c>
      <c r="G30" s="3" t="s">
        <v>19</v>
      </c>
      <c r="H30" s="3" t="s">
        <v>17</v>
      </c>
      <c r="I30" s="5">
        <v>28</v>
      </c>
      <c r="J30" s="5">
        <v>11</v>
      </c>
      <c r="K30" s="5">
        <v>0</v>
      </c>
      <c r="L30" s="5">
        <v>0</v>
      </c>
      <c r="M30" s="14">
        <v>46200</v>
      </c>
      <c r="N30" s="14">
        <v>0</v>
      </c>
      <c r="O30" s="14">
        <f t="shared" si="0"/>
        <v>46200</v>
      </c>
    </row>
    <row r="31" spans="1:15" ht="33.75" x14ac:dyDescent="0.2">
      <c r="A31" s="16">
        <v>25</v>
      </c>
      <c r="B31" s="4" t="s">
        <v>79</v>
      </c>
      <c r="C31" s="2" t="s">
        <v>15</v>
      </c>
      <c r="D31" s="4" t="s">
        <v>80</v>
      </c>
      <c r="E31" s="3" t="s">
        <v>33</v>
      </c>
      <c r="F31" s="3" t="s">
        <v>29</v>
      </c>
      <c r="G31" s="3" t="s">
        <v>30</v>
      </c>
      <c r="H31" s="3" t="s">
        <v>17</v>
      </c>
      <c r="I31" s="5">
        <v>24</v>
      </c>
      <c r="J31" s="5">
        <v>12</v>
      </c>
      <c r="K31" s="11">
        <v>0</v>
      </c>
      <c r="L31" s="11">
        <v>0</v>
      </c>
      <c r="M31" s="14">
        <v>43200</v>
      </c>
      <c r="N31" s="14">
        <v>0</v>
      </c>
      <c r="O31" s="14">
        <f t="shared" si="0"/>
        <v>43200</v>
      </c>
    </row>
    <row r="32" spans="1:15" ht="33.75" x14ac:dyDescent="0.2">
      <c r="A32" s="16">
        <v>26</v>
      </c>
      <c r="B32" s="4" t="s">
        <v>81</v>
      </c>
      <c r="C32" s="2" t="s">
        <v>15</v>
      </c>
      <c r="D32" s="4" t="s">
        <v>82</v>
      </c>
      <c r="E32" s="3" t="s">
        <v>33</v>
      </c>
      <c r="F32" s="3" t="s">
        <v>34</v>
      </c>
      <c r="G32" s="3" t="s">
        <v>19</v>
      </c>
      <c r="H32" s="3" t="s">
        <v>20</v>
      </c>
      <c r="I32" s="5">
        <v>80</v>
      </c>
      <c r="J32" s="5">
        <v>12</v>
      </c>
      <c r="K32" s="11">
        <v>0</v>
      </c>
      <c r="L32" s="11">
        <v>0</v>
      </c>
      <c r="M32" s="14">
        <v>144000</v>
      </c>
      <c r="N32" s="14">
        <v>0</v>
      </c>
      <c r="O32" s="14">
        <f t="shared" si="0"/>
        <v>144000</v>
      </c>
    </row>
    <row r="33" spans="1:15" ht="33.75" x14ac:dyDescent="0.2">
      <c r="A33" s="16">
        <v>27</v>
      </c>
      <c r="B33" s="4" t="s">
        <v>83</v>
      </c>
      <c r="C33" s="2" t="s">
        <v>15</v>
      </c>
      <c r="D33" s="4" t="s">
        <v>82</v>
      </c>
      <c r="E33" s="3" t="s">
        <v>33</v>
      </c>
      <c r="F33" s="3" t="s">
        <v>34</v>
      </c>
      <c r="G33" s="3" t="s">
        <v>19</v>
      </c>
      <c r="H33" s="3" t="s">
        <v>20</v>
      </c>
      <c r="I33" s="5">
        <v>60</v>
      </c>
      <c r="J33" s="5">
        <v>12</v>
      </c>
      <c r="K33" s="11">
        <v>0</v>
      </c>
      <c r="L33" s="11">
        <v>0</v>
      </c>
      <c r="M33" s="14">
        <v>108000</v>
      </c>
      <c r="N33" s="14">
        <v>0</v>
      </c>
      <c r="O33" s="14">
        <f t="shared" ref="O33:O61" si="1">M33+N33</f>
        <v>108000</v>
      </c>
    </row>
    <row r="34" spans="1:15" ht="45" x14ac:dyDescent="0.2">
      <c r="A34" s="16">
        <v>28</v>
      </c>
      <c r="B34" s="4" t="s">
        <v>84</v>
      </c>
      <c r="C34" s="2" t="s">
        <v>15</v>
      </c>
      <c r="D34" s="4" t="s">
        <v>85</v>
      </c>
      <c r="E34" s="3" t="s">
        <v>33</v>
      </c>
      <c r="F34" s="3" t="s">
        <v>19</v>
      </c>
      <c r="G34" s="3" t="s">
        <v>23</v>
      </c>
      <c r="H34" s="3" t="s">
        <v>27</v>
      </c>
      <c r="I34" s="5">
        <v>45</v>
      </c>
      <c r="J34" s="5">
        <v>12</v>
      </c>
      <c r="K34" s="11">
        <v>0</v>
      </c>
      <c r="L34" s="11">
        <v>0</v>
      </c>
      <c r="M34" s="14">
        <v>81000</v>
      </c>
      <c r="N34" s="14">
        <v>0</v>
      </c>
      <c r="O34" s="14">
        <f t="shared" si="1"/>
        <v>81000</v>
      </c>
    </row>
    <row r="35" spans="1:15" ht="45" x14ac:dyDescent="0.2">
      <c r="A35" s="16">
        <v>29</v>
      </c>
      <c r="B35" s="4" t="s">
        <v>86</v>
      </c>
      <c r="C35" s="2" t="s">
        <v>15</v>
      </c>
      <c r="D35" s="4" t="s">
        <v>87</v>
      </c>
      <c r="E35" s="3" t="s">
        <v>33</v>
      </c>
      <c r="F35" s="3" t="s">
        <v>36</v>
      </c>
      <c r="G35" s="3" t="s">
        <v>19</v>
      </c>
      <c r="H35" s="3" t="s">
        <v>20</v>
      </c>
      <c r="I35" s="5">
        <v>40</v>
      </c>
      <c r="J35" s="5">
        <v>12</v>
      </c>
      <c r="K35" s="11">
        <v>0</v>
      </c>
      <c r="L35" s="11">
        <v>0</v>
      </c>
      <c r="M35" s="14">
        <v>72000</v>
      </c>
      <c r="N35" s="14">
        <v>0</v>
      </c>
      <c r="O35" s="14">
        <f t="shared" si="1"/>
        <v>72000</v>
      </c>
    </row>
    <row r="36" spans="1:15" ht="33.75" x14ac:dyDescent="0.2">
      <c r="A36" s="16">
        <v>30</v>
      </c>
      <c r="B36" s="4" t="s">
        <v>88</v>
      </c>
      <c r="C36" s="2" t="s">
        <v>15</v>
      </c>
      <c r="D36" s="4" t="s">
        <v>87</v>
      </c>
      <c r="E36" s="3" t="s">
        <v>33</v>
      </c>
      <c r="F36" s="3" t="s">
        <v>36</v>
      </c>
      <c r="G36" s="3" t="s">
        <v>19</v>
      </c>
      <c r="H36" s="3" t="s">
        <v>20</v>
      </c>
      <c r="I36" s="5">
        <v>25</v>
      </c>
      <c r="J36" s="5">
        <v>12</v>
      </c>
      <c r="K36" s="11">
        <v>0</v>
      </c>
      <c r="L36" s="11">
        <v>0</v>
      </c>
      <c r="M36" s="14">
        <v>45000</v>
      </c>
      <c r="N36" s="14">
        <v>0</v>
      </c>
      <c r="O36" s="14">
        <f t="shared" si="1"/>
        <v>45000</v>
      </c>
    </row>
    <row r="37" spans="1:15" ht="33.75" x14ac:dyDescent="0.2">
      <c r="A37" s="16">
        <v>31</v>
      </c>
      <c r="B37" s="4" t="s">
        <v>89</v>
      </c>
      <c r="C37" s="2" t="s">
        <v>15</v>
      </c>
      <c r="D37" s="4" t="s">
        <v>87</v>
      </c>
      <c r="E37" s="3" t="s">
        <v>33</v>
      </c>
      <c r="F37" s="3" t="s">
        <v>36</v>
      </c>
      <c r="G37" s="3" t="s">
        <v>19</v>
      </c>
      <c r="H37" s="3" t="s">
        <v>20</v>
      </c>
      <c r="I37" s="5">
        <v>15</v>
      </c>
      <c r="J37" s="5">
        <v>12</v>
      </c>
      <c r="K37" s="11">
        <v>0</v>
      </c>
      <c r="L37" s="11">
        <v>0</v>
      </c>
      <c r="M37" s="14">
        <v>27000</v>
      </c>
      <c r="N37" s="14">
        <v>0</v>
      </c>
      <c r="O37" s="14">
        <f t="shared" si="1"/>
        <v>27000</v>
      </c>
    </row>
    <row r="38" spans="1:15" ht="45" x14ac:dyDescent="0.2">
      <c r="A38" s="16">
        <v>32</v>
      </c>
      <c r="B38" s="4" t="s">
        <v>90</v>
      </c>
      <c r="C38" s="2" t="s">
        <v>15</v>
      </c>
      <c r="D38" s="4" t="s">
        <v>91</v>
      </c>
      <c r="E38" s="3" t="s">
        <v>33</v>
      </c>
      <c r="F38" s="3" t="s">
        <v>24</v>
      </c>
      <c r="G38" s="3" t="s">
        <v>31</v>
      </c>
      <c r="H38" s="3" t="s">
        <v>22</v>
      </c>
      <c r="I38" s="5">
        <v>20</v>
      </c>
      <c r="J38" s="5">
        <v>12</v>
      </c>
      <c r="K38" s="11">
        <v>0</v>
      </c>
      <c r="L38" s="11">
        <v>0</v>
      </c>
      <c r="M38" s="14">
        <v>36000</v>
      </c>
      <c r="N38" s="14">
        <v>0</v>
      </c>
      <c r="O38" s="14">
        <f t="shared" si="1"/>
        <v>36000</v>
      </c>
    </row>
    <row r="39" spans="1:15" ht="33.75" x14ac:dyDescent="0.2">
      <c r="A39" s="16">
        <v>33</v>
      </c>
      <c r="B39" s="4" t="s">
        <v>92</v>
      </c>
      <c r="C39" s="2" t="s">
        <v>15</v>
      </c>
      <c r="D39" s="4" t="s">
        <v>93</v>
      </c>
      <c r="E39" s="3" t="s">
        <v>33</v>
      </c>
      <c r="F39" s="3" t="s">
        <v>26</v>
      </c>
      <c r="G39" s="3" t="s">
        <v>19</v>
      </c>
      <c r="H39" s="3" t="s">
        <v>20</v>
      </c>
      <c r="I39" s="5">
        <v>106</v>
      </c>
      <c r="J39" s="5">
        <v>12</v>
      </c>
      <c r="K39" s="11">
        <v>0</v>
      </c>
      <c r="L39" s="11">
        <v>0</v>
      </c>
      <c r="M39" s="14">
        <v>190800</v>
      </c>
      <c r="N39" s="14">
        <v>0</v>
      </c>
      <c r="O39" s="14">
        <f t="shared" si="1"/>
        <v>190800</v>
      </c>
    </row>
    <row r="40" spans="1:15" ht="45" x14ac:dyDescent="0.2">
      <c r="A40" s="16">
        <v>34</v>
      </c>
      <c r="B40" s="4" t="s">
        <v>94</v>
      </c>
      <c r="C40" s="2" t="s">
        <v>15</v>
      </c>
      <c r="D40" s="4" t="s">
        <v>95</v>
      </c>
      <c r="E40" s="3" t="s">
        <v>33</v>
      </c>
      <c r="F40" s="3" t="s">
        <v>28</v>
      </c>
      <c r="G40" s="3" t="s">
        <v>32</v>
      </c>
      <c r="H40" s="3" t="s">
        <v>17</v>
      </c>
      <c r="I40" s="5">
        <v>40</v>
      </c>
      <c r="J40" s="5">
        <v>10</v>
      </c>
      <c r="K40" s="11">
        <v>0</v>
      </c>
      <c r="L40" s="11">
        <v>0</v>
      </c>
      <c r="M40" s="14">
        <v>60000</v>
      </c>
      <c r="N40" s="14">
        <v>0</v>
      </c>
      <c r="O40" s="14">
        <f t="shared" si="1"/>
        <v>60000</v>
      </c>
    </row>
    <row r="41" spans="1:15" ht="33.75" x14ac:dyDescent="0.2">
      <c r="A41" s="16">
        <v>35</v>
      </c>
      <c r="B41" s="4" t="s">
        <v>96</v>
      </c>
      <c r="C41" s="2" t="s">
        <v>15</v>
      </c>
      <c r="D41" s="4" t="s">
        <v>97</v>
      </c>
      <c r="E41" s="3" t="s">
        <v>33</v>
      </c>
      <c r="F41" s="3" t="s">
        <v>29</v>
      </c>
      <c r="G41" s="3" t="s">
        <v>21</v>
      </c>
      <c r="H41" s="3" t="s">
        <v>27</v>
      </c>
      <c r="I41" s="5">
        <v>18</v>
      </c>
      <c r="J41" s="5">
        <v>12</v>
      </c>
      <c r="K41" s="11">
        <v>0</v>
      </c>
      <c r="L41" s="11">
        <v>0</v>
      </c>
      <c r="M41" s="14">
        <v>32400</v>
      </c>
      <c r="N41" s="14">
        <v>0</v>
      </c>
      <c r="O41" s="14">
        <f t="shared" si="1"/>
        <v>32400</v>
      </c>
    </row>
    <row r="42" spans="1:15" ht="45" x14ac:dyDescent="0.2">
      <c r="A42" s="16">
        <v>36</v>
      </c>
      <c r="B42" s="4" t="s">
        <v>98</v>
      </c>
      <c r="C42" s="2" t="s">
        <v>15</v>
      </c>
      <c r="D42" s="4" t="s">
        <v>99</v>
      </c>
      <c r="E42" s="3" t="s">
        <v>33</v>
      </c>
      <c r="F42" s="3" t="s">
        <v>16</v>
      </c>
      <c r="G42" s="3" t="s">
        <v>19</v>
      </c>
      <c r="H42" s="3" t="s">
        <v>22</v>
      </c>
      <c r="I42" s="5">
        <v>24</v>
      </c>
      <c r="J42" s="5">
        <v>12</v>
      </c>
      <c r="K42" s="11">
        <v>1</v>
      </c>
      <c r="L42" s="11">
        <v>12</v>
      </c>
      <c r="M42" s="14">
        <v>43200</v>
      </c>
      <c r="N42" s="14">
        <v>6000</v>
      </c>
      <c r="O42" s="14">
        <f t="shared" si="1"/>
        <v>49200</v>
      </c>
    </row>
    <row r="43" spans="1:15" ht="33.75" x14ac:dyDescent="0.2">
      <c r="A43" s="16">
        <v>37</v>
      </c>
      <c r="B43" s="4" t="s">
        <v>100</v>
      </c>
      <c r="C43" s="2" t="s">
        <v>15</v>
      </c>
      <c r="D43" s="4" t="s">
        <v>101</v>
      </c>
      <c r="E43" s="3" t="s">
        <v>33</v>
      </c>
      <c r="F43" s="3" t="s">
        <v>23</v>
      </c>
      <c r="G43" s="3" t="s">
        <v>19</v>
      </c>
      <c r="H43" s="3" t="s">
        <v>20</v>
      </c>
      <c r="I43" s="5">
        <v>24</v>
      </c>
      <c r="J43" s="5">
        <v>12</v>
      </c>
      <c r="K43" s="11">
        <v>0</v>
      </c>
      <c r="L43" s="11">
        <v>0</v>
      </c>
      <c r="M43" s="14">
        <v>43200</v>
      </c>
      <c r="N43" s="14">
        <v>0</v>
      </c>
      <c r="O43" s="14">
        <f t="shared" si="1"/>
        <v>43200</v>
      </c>
    </row>
    <row r="44" spans="1:15" ht="33.75" x14ac:dyDescent="0.2">
      <c r="A44" s="16">
        <v>38</v>
      </c>
      <c r="B44" s="4" t="s">
        <v>102</v>
      </c>
      <c r="C44" s="2" t="s">
        <v>15</v>
      </c>
      <c r="D44" s="4" t="s">
        <v>103</v>
      </c>
      <c r="E44" s="3" t="s">
        <v>33</v>
      </c>
      <c r="F44" s="3" t="s">
        <v>18</v>
      </c>
      <c r="G44" s="3" t="s">
        <v>23</v>
      </c>
      <c r="H44" s="3" t="s">
        <v>22</v>
      </c>
      <c r="I44" s="5">
        <v>40</v>
      </c>
      <c r="J44" s="5">
        <v>12</v>
      </c>
      <c r="K44" s="11">
        <v>0</v>
      </c>
      <c r="L44" s="11">
        <v>0</v>
      </c>
      <c r="M44" s="14">
        <v>72000</v>
      </c>
      <c r="N44" s="14">
        <v>0</v>
      </c>
      <c r="O44" s="14">
        <f t="shared" si="1"/>
        <v>72000</v>
      </c>
    </row>
    <row r="45" spans="1:15" ht="45" x14ac:dyDescent="0.2">
      <c r="A45" s="16">
        <v>39</v>
      </c>
      <c r="B45" s="4" t="s">
        <v>104</v>
      </c>
      <c r="C45" s="2" t="s">
        <v>15</v>
      </c>
      <c r="D45" s="4" t="s">
        <v>105</v>
      </c>
      <c r="E45" s="3" t="s">
        <v>33</v>
      </c>
      <c r="F45" s="3" t="s">
        <v>38</v>
      </c>
      <c r="G45" s="3" t="s">
        <v>30</v>
      </c>
      <c r="H45" s="3" t="s">
        <v>22</v>
      </c>
      <c r="I45" s="5">
        <v>24</v>
      </c>
      <c r="J45" s="5">
        <v>12</v>
      </c>
      <c r="K45" s="11">
        <v>0</v>
      </c>
      <c r="L45" s="11">
        <v>0</v>
      </c>
      <c r="M45" s="14">
        <v>43200</v>
      </c>
      <c r="N45" s="14">
        <v>0</v>
      </c>
      <c r="O45" s="14">
        <f t="shared" si="1"/>
        <v>43200</v>
      </c>
    </row>
    <row r="46" spans="1:15" ht="45" x14ac:dyDescent="0.2">
      <c r="A46" s="16">
        <v>40</v>
      </c>
      <c r="B46" s="4" t="s">
        <v>106</v>
      </c>
      <c r="C46" s="2" t="s">
        <v>15</v>
      </c>
      <c r="D46" s="4" t="s">
        <v>107</v>
      </c>
      <c r="E46" s="3" t="s">
        <v>33</v>
      </c>
      <c r="F46" s="3" t="s">
        <v>33</v>
      </c>
      <c r="G46" s="3" t="s">
        <v>19</v>
      </c>
      <c r="H46" s="3" t="s">
        <v>20</v>
      </c>
      <c r="I46" s="5">
        <v>65</v>
      </c>
      <c r="J46" s="5">
        <v>12</v>
      </c>
      <c r="K46" s="11">
        <v>0</v>
      </c>
      <c r="L46" s="11">
        <v>0</v>
      </c>
      <c r="M46" s="14">
        <v>117000</v>
      </c>
      <c r="N46" s="14">
        <v>0</v>
      </c>
      <c r="O46" s="14">
        <f t="shared" si="1"/>
        <v>117000</v>
      </c>
    </row>
    <row r="47" spans="1:15" ht="56.25" x14ac:dyDescent="0.2">
      <c r="A47" s="16">
        <v>41</v>
      </c>
      <c r="B47" s="4" t="s">
        <v>108</v>
      </c>
      <c r="C47" s="2" t="s">
        <v>15</v>
      </c>
      <c r="D47" s="4" t="s">
        <v>109</v>
      </c>
      <c r="E47" s="3" t="s">
        <v>33</v>
      </c>
      <c r="F47" s="3" t="s">
        <v>21</v>
      </c>
      <c r="G47" s="3" t="s">
        <v>19</v>
      </c>
      <c r="H47" s="3" t="s">
        <v>20</v>
      </c>
      <c r="I47" s="5">
        <v>40</v>
      </c>
      <c r="J47" s="5">
        <v>12</v>
      </c>
      <c r="K47" s="11">
        <v>0</v>
      </c>
      <c r="L47" s="11">
        <v>0</v>
      </c>
      <c r="M47" s="14">
        <v>72000</v>
      </c>
      <c r="N47" s="14">
        <v>0</v>
      </c>
      <c r="O47" s="14">
        <f t="shared" si="1"/>
        <v>72000</v>
      </c>
    </row>
    <row r="48" spans="1:15" ht="33.75" x14ac:dyDescent="0.2">
      <c r="A48" s="16">
        <v>42</v>
      </c>
      <c r="B48" s="4" t="s">
        <v>110</v>
      </c>
      <c r="C48" s="2" t="s">
        <v>15</v>
      </c>
      <c r="D48" s="4" t="s">
        <v>111</v>
      </c>
      <c r="E48" s="3" t="s">
        <v>33</v>
      </c>
      <c r="F48" s="3" t="s">
        <v>23</v>
      </c>
      <c r="G48" s="3" t="s">
        <v>19</v>
      </c>
      <c r="H48" s="3" t="s">
        <v>20</v>
      </c>
      <c r="I48" s="5">
        <v>20</v>
      </c>
      <c r="J48" s="5">
        <v>12</v>
      </c>
      <c r="K48" s="11">
        <v>0</v>
      </c>
      <c r="L48" s="11">
        <v>0</v>
      </c>
      <c r="M48" s="14">
        <v>36000</v>
      </c>
      <c r="N48" s="14">
        <v>0</v>
      </c>
      <c r="O48" s="14">
        <f t="shared" si="1"/>
        <v>36000</v>
      </c>
    </row>
    <row r="49" spans="1:15" ht="45" x14ac:dyDescent="0.2">
      <c r="A49" s="16">
        <v>43</v>
      </c>
      <c r="B49" s="4" t="s">
        <v>112</v>
      </c>
      <c r="C49" s="2" t="s">
        <v>15</v>
      </c>
      <c r="D49" s="4" t="s">
        <v>113</v>
      </c>
      <c r="E49" s="3" t="s">
        <v>33</v>
      </c>
      <c r="F49" s="3" t="s">
        <v>32</v>
      </c>
      <c r="G49" s="3" t="s">
        <v>21</v>
      </c>
      <c r="H49" s="3" t="s">
        <v>17</v>
      </c>
      <c r="I49" s="5">
        <v>28</v>
      </c>
      <c r="J49" s="5">
        <v>12</v>
      </c>
      <c r="K49" s="11">
        <v>0</v>
      </c>
      <c r="L49" s="11">
        <v>0</v>
      </c>
      <c r="M49" s="14">
        <v>50400</v>
      </c>
      <c r="N49" s="14">
        <v>0</v>
      </c>
      <c r="O49" s="14">
        <f t="shared" si="1"/>
        <v>50400</v>
      </c>
    </row>
    <row r="50" spans="1:15" ht="33.75" x14ac:dyDescent="0.2">
      <c r="A50" s="16">
        <v>44</v>
      </c>
      <c r="B50" s="4" t="s">
        <v>114</v>
      </c>
      <c r="C50" s="2" t="s">
        <v>15</v>
      </c>
      <c r="D50" s="4" t="s">
        <v>115</v>
      </c>
      <c r="E50" s="3" t="s">
        <v>33</v>
      </c>
      <c r="F50" s="3" t="s">
        <v>18</v>
      </c>
      <c r="G50" s="3" t="s">
        <v>21</v>
      </c>
      <c r="H50" s="3" t="s">
        <v>22</v>
      </c>
      <c r="I50" s="5">
        <v>40</v>
      </c>
      <c r="J50" s="5">
        <v>12</v>
      </c>
      <c r="K50" s="11">
        <v>0</v>
      </c>
      <c r="L50" s="11">
        <v>0</v>
      </c>
      <c r="M50" s="14">
        <v>72000</v>
      </c>
      <c r="N50" s="14">
        <v>0</v>
      </c>
      <c r="O50" s="14">
        <f t="shared" si="1"/>
        <v>72000</v>
      </c>
    </row>
    <row r="51" spans="1:15" ht="33.75" x14ac:dyDescent="0.2">
      <c r="A51" s="16">
        <v>45</v>
      </c>
      <c r="B51" s="4" t="s">
        <v>116</v>
      </c>
      <c r="C51" s="2" t="s">
        <v>15</v>
      </c>
      <c r="D51" s="4" t="s">
        <v>117</v>
      </c>
      <c r="E51" s="3" t="s">
        <v>33</v>
      </c>
      <c r="F51" s="3" t="s">
        <v>28</v>
      </c>
      <c r="G51" s="3" t="s">
        <v>31</v>
      </c>
      <c r="H51" s="3" t="s">
        <v>22</v>
      </c>
      <c r="I51" s="5">
        <v>12</v>
      </c>
      <c r="J51" s="5">
        <v>12</v>
      </c>
      <c r="K51" s="11">
        <v>0</v>
      </c>
      <c r="L51" s="11">
        <v>0</v>
      </c>
      <c r="M51" s="14">
        <v>21600</v>
      </c>
      <c r="N51" s="14">
        <v>0</v>
      </c>
      <c r="O51" s="14">
        <f t="shared" si="1"/>
        <v>21600</v>
      </c>
    </row>
    <row r="52" spans="1:15" ht="33.75" x14ac:dyDescent="0.2">
      <c r="A52" s="16">
        <v>46</v>
      </c>
      <c r="B52" s="4" t="s">
        <v>118</v>
      </c>
      <c r="C52" s="2" t="s">
        <v>15</v>
      </c>
      <c r="D52" s="4" t="s">
        <v>117</v>
      </c>
      <c r="E52" s="3" t="s">
        <v>33</v>
      </c>
      <c r="F52" s="3" t="s">
        <v>28</v>
      </c>
      <c r="G52" s="3" t="s">
        <v>31</v>
      </c>
      <c r="H52" s="3" t="s">
        <v>22</v>
      </c>
      <c r="I52" s="5">
        <v>20</v>
      </c>
      <c r="J52" s="5">
        <v>12</v>
      </c>
      <c r="K52" s="11">
        <v>0</v>
      </c>
      <c r="L52" s="11">
        <v>0</v>
      </c>
      <c r="M52" s="14">
        <v>36000</v>
      </c>
      <c r="N52" s="14">
        <v>0</v>
      </c>
      <c r="O52" s="14">
        <f t="shared" si="1"/>
        <v>36000</v>
      </c>
    </row>
    <row r="53" spans="1:15" ht="45" x14ac:dyDescent="0.2">
      <c r="A53" s="16">
        <v>47</v>
      </c>
      <c r="B53" s="4" t="s">
        <v>119</v>
      </c>
      <c r="C53" s="2" t="s">
        <v>15</v>
      </c>
      <c r="D53" s="4" t="s">
        <v>117</v>
      </c>
      <c r="E53" s="3" t="s">
        <v>33</v>
      </c>
      <c r="F53" s="3" t="s">
        <v>28</v>
      </c>
      <c r="G53" s="3" t="s">
        <v>31</v>
      </c>
      <c r="H53" s="3" t="s">
        <v>22</v>
      </c>
      <c r="I53" s="5">
        <v>17</v>
      </c>
      <c r="J53" s="5">
        <v>12</v>
      </c>
      <c r="K53" s="11">
        <v>0</v>
      </c>
      <c r="L53" s="11">
        <v>0</v>
      </c>
      <c r="M53" s="14">
        <v>30600</v>
      </c>
      <c r="N53" s="14">
        <v>0</v>
      </c>
      <c r="O53" s="14">
        <f t="shared" si="1"/>
        <v>30600</v>
      </c>
    </row>
    <row r="54" spans="1:15" ht="45" x14ac:dyDescent="0.2">
      <c r="A54" s="16">
        <v>48</v>
      </c>
      <c r="B54" s="4" t="s">
        <v>120</v>
      </c>
      <c r="C54" s="2" t="s">
        <v>15</v>
      </c>
      <c r="D54" s="4" t="s">
        <v>117</v>
      </c>
      <c r="E54" s="3" t="s">
        <v>33</v>
      </c>
      <c r="F54" s="3" t="s">
        <v>28</v>
      </c>
      <c r="G54" s="3" t="s">
        <v>31</v>
      </c>
      <c r="H54" s="3" t="s">
        <v>22</v>
      </c>
      <c r="I54" s="5">
        <v>65</v>
      </c>
      <c r="J54" s="5">
        <v>9</v>
      </c>
      <c r="K54" s="11">
        <v>0</v>
      </c>
      <c r="L54" s="11">
        <v>0</v>
      </c>
      <c r="M54" s="14">
        <v>87750</v>
      </c>
      <c r="N54" s="14">
        <v>0</v>
      </c>
      <c r="O54" s="14">
        <f t="shared" si="1"/>
        <v>87750</v>
      </c>
    </row>
    <row r="55" spans="1:15" ht="33.75" x14ac:dyDescent="0.2">
      <c r="A55" s="16">
        <v>49</v>
      </c>
      <c r="B55" s="4" t="s">
        <v>121</v>
      </c>
      <c r="C55" s="2" t="s">
        <v>15</v>
      </c>
      <c r="D55" s="4" t="s">
        <v>122</v>
      </c>
      <c r="E55" s="3" t="s">
        <v>33</v>
      </c>
      <c r="F55" s="3" t="s">
        <v>18</v>
      </c>
      <c r="G55" s="3" t="s">
        <v>32</v>
      </c>
      <c r="H55" s="3" t="s">
        <v>17</v>
      </c>
      <c r="I55" s="5">
        <v>30</v>
      </c>
      <c r="J55" s="5">
        <v>11</v>
      </c>
      <c r="K55" s="11">
        <v>0</v>
      </c>
      <c r="L55" s="11">
        <v>0</v>
      </c>
      <c r="M55" s="14">
        <v>49500</v>
      </c>
      <c r="N55" s="14">
        <v>0</v>
      </c>
      <c r="O55" s="14">
        <f t="shared" si="1"/>
        <v>49500</v>
      </c>
    </row>
    <row r="56" spans="1:15" ht="33.75" x14ac:dyDescent="0.2">
      <c r="A56" s="16">
        <v>50</v>
      </c>
      <c r="B56" s="4" t="s">
        <v>123</v>
      </c>
      <c r="C56" s="2" t="s">
        <v>9</v>
      </c>
      <c r="D56" s="4" t="s">
        <v>124</v>
      </c>
      <c r="E56" s="3" t="s">
        <v>33</v>
      </c>
      <c r="F56" s="3" t="s">
        <v>31</v>
      </c>
      <c r="G56" s="3" t="s">
        <v>31</v>
      </c>
      <c r="H56" s="3" t="s">
        <v>17</v>
      </c>
      <c r="I56" s="5">
        <v>20</v>
      </c>
      <c r="J56" s="5">
        <v>12</v>
      </c>
      <c r="K56" s="11">
        <v>0</v>
      </c>
      <c r="L56" s="11">
        <v>0</v>
      </c>
      <c r="M56" s="14">
        <v>36000</v>
      </c>
      <c r="N56" s="14">
        <v>0</v>
      </c>
      <c r="O56" s="14">
        <f t="shared" si="1"/>
        <v>36000</v>
      </c>
    </row>
    <row r="57" spans="1:15" ht="56.25" x14ac:dyDescent="0.2">
      <c r="A57" s="16">
        <v>51</v>
      </c>
      <c r="B57" s="4" t="s">
        <v>125</v>
      </c>
      <c r="C57" s="2" t="s">
        <v>15</v>
      </c>
      <c r="D57" s="4" t="s">
        <v>126</v>
      </c>
      <c r="E57" s="3" t="s">
        <v>33</v>
      </c>
      <c r="F57" s="3" t="s">
        <v>38</v>
      </c>
      <c r="G57" s="3" t="s">
        <v>21</v>
      </c>
      <c r="H57" s="3" t="s">
        <v>17</v>
      </c>
      <c r="I57" s="5">
        <v>8</v>
      </c>
      <c r="J57" s="5">
        <v>12</v>
      </c>
      <c r="K57" s="11">
        <v>0</v>
      </c>
      <c r="L57" s="11">
        <v>0</v>
      </c>
      <c r="M57" s="14">
        <v>14400</v>
      </c>
      <c r="N57" s="14">
        <v>0</v>
      </c>
      <c r="O57" s="14">
        <f t="shared" si="1"/>
        <v>14400</v>
      </c>
    </row>
    <row r="58" spans="1:15" ht="33.75" x14ac:dyDescent="0.2">
      <c r="A58" s="16">
        <v>52</v>
      </c>
      <c r="B58" s="4" t="s">
        <v>127</v>
      </c>
      <c r="C58" s="2" t="s">
        <v>15</v>
      </c>
      <c r="D58" s="4" t="s">
        <v>126</v>
      </c>
      <c r="E58" s="3" t="s">
        <v>33</v>
      </c>
      <c r="F58" s="3" t="s">
        <v>38</v>
      </c>
      <c r="G58" s="3" t="s">
        <v>21</v>
      </c>
      <c r="H58" s="3" t="s">
        <v>17</v>
      </c>
      <c r="I58" s="5">
        <v>15</v>
      </c>
      <c r="J58" s="5">
        <v>12</v>
      </c>
      <c r="K58" s="11">
        <v>0</v>
      </c>
      <c r="L58" s="11">
        <v>0</v>
      </c>
      <c r="M58" s="14">
        <v>27000</v>
      </c>
      <c r="N58" s="14">
        <v>0</v>
      </c>
      <c r="O58" s="14">
        <f t="shared" si="1"/>
        <v>27000</v>
      </c>
    </row>
    <row r="59" spans="1:15" ht="45" x14ac:dyDescent="0.2">
      <c r="A59" s="16">
        <v>53</v>
      </c>
      <c r="B59" s="4" t="s">
        <v>128</v>
      </c>
      <c r="C59" s="2" t="s">
        <v>9</v>
      </c>
      <c r="D59" s="4" t="s">
        <v>129</v>
      </c>
      <c r="E59" s="3" t="s">
        <v>33</v>
      </c>
      <c r="F59" s="3" t="s">
        <v>28</v>
      </c>
      <c r="G59" s="3" t="s">
        <v>16</v>
      </c>
      <c r="H59" s="3" t="s">
        <v>22</v>
      </c>
      <c r="I59" s="5">
        <v>15</v>
      </c>
      <c r="J59" s="5">
        <v>12</v>
      </c>
      <c r="K59" s="11">
        <v>0</v>
      </c>
      <c r="L59" s="11">
        <v>0</v>
      </c>
      <c r="M59" s="14">
        <v>27000</v>
      </c>
      <c r="N59" s="14">
        <v>0</v>
      </c>
      <c r="O59" s="14">
        <f t="shared" si="1"/>
        <v>27000</v>
      </c>
    </row>
    <row r="60" spans="1:15" ht="33.75" x14ac:dyDescent="0.2">
      <c r="A60" s="16">
        <v>54</v>
      </c>
      <c r="B60" s="4" t="s">
        <v>130</v>
      </c>
      <c r="C60" s="2" t="s">
        <v>15</v>
      </c>
      <c r="D60" s="4" t="s">
        <v>131</v>
      </c>
      <c r="E60" s="3" t="s">
        <v>33</v>
      </c>
      <c r="F60" s="3" t="s">
        <v>36</v>
      </c>
      <c r="G60" s="3" t="s">
        <v>35</v>
      </c>
      <c r="H60" s="3" t="s">
        <v>17</v>
      </c>
      <c r="I60" s="5">
        <v>16</v>
      </c>
      <c r="J60" s="5">
        <v>12</v>
      </c>
      <c r="K60" s="11">
        <v>0</v>
      </c>
      <c r="L60" s="11">
        <v>0</v>
      </c>
      <c r="M60" s="14">
        <v>28800</v>
      </c>
      <c r="N60" s="14">
        <v>0</v>
      </c>
      <c r="O60" s="14">
        <f t="shared" si="1"/>
        <v>28800</v>
      </c>
    </row>
    <row r="61" spans="1:15" ht="22.5" x14ac:dyDescent="0.2">
      <c r="A61" s="16">
        <v>55</v>
      </c>
      <c r="B61" s="4" t="s">
        <v>132</v>
      </c>
      <c r="C61" s="2" t="s">
        <v>15</v>
      </c>
      <c r="D61" s="4" t="s">
        <v>133</v>
      </c>
      <c r="E61" s="3" t="s">
        <v>33</v>
      </c>
      <c r="F61" s="3" t="s">
        <v>28</v>
      </c>
      <c r="G61" s="3" t="s">
        <v>18</v>
      </c>
      <c r="H61" s="3" t="s">
        <v>17</v>
      </c>
      <c r="I61" s="5">
        <v>15</v>
      </c>
      <c r="J61" s="5">
        <v>12</v>
      </c>
      <c r="K61" s="11">
        <v>0</v>
      </c>
      <c r="L61" s="11">
        <v>0</v>
      </c>
      <c r="M61" s="14">
        <v>27000</v>
      </c>
      <c r="N61" s="14">
        <v>0</v>
      </c>
      <c r="O61" s="14">
        <f t="shared" si="1"/>
        <v>27000</v>
      </c>
    </row>
  </sheetData>
  <mergeCells count="14">
    <mergeCell ref="M1:M5"/>
    <mergeCell ref="N1:N5"/>
    <mergeCell ref="O1:O5"/>
    <mergeCell ref="K2:K5"/>
    <mergeCell ref="L2:L5"/>
    <mergeCell ref="K1:L1"/>
    <mergeCell ref="I2:I5"/>
    <mergeCell ref="J2:J5"/>
    <mergeCell ref="I1:J1"/>
    <mergeCell ref="A1:A5"/>
    <mergeCell ref="B1:B5"/>
    <mergeCell ref="C1:C2"/>
    <mergeCell ref="D1:D5"/>
    <mergeCell ref="E1:H4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E5:H5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Artur Bożek</cp:lastModifiedBy>
  <dcterms:created xsi:type="dcterms:W3CDTF">2019-02-13T14:59:59Z</dcterms:created>
  <dcterms:modified xsi:type="dcterms:W3CDTF">2019-02-28T08:01:39Z</dcterms:modified>
</cp:coreProperties>
</file>